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charts/chart8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24" windowWidth="15576" windowHeight="8472" tabRatio="924" firstSheet="14" activeTab="26"/>
  </bookViews>
  <sheets>
    <sheet name="1" sheetId="5" r:id="rId1"/>
    <sheet name="2" sheetId="113" r:id="rId2"/>
    <sheet name="3" sheetId="114" r:id="rId3"/>
    <sheet name="4" sheetId="115" r:id="rId4"/>
    <sheet name="5" sheetId="116" r:id="rId5"/>
    <sheet name="6" sheetId="117" r:id="rId6"/>
    <sheet name="7" sheetId="118" r:id="rId7"/>
    <sheet name="8" sheetId="119" r:id="rId8"/>
    <sheet name="9" sheetId="120" r:id="rId9"/>
    <sheet name="10" sheetId="121" r:id="rId10"/>
    <sheet name="11" sheetId="122" r:id="rId11"/>
    <sheet name="12" sheetId="123" r:id="rId12"/>
    <sheet name="13" sheetId="124" r:id="rId13"/>
    <sheet name="14" sheetId="125" r:id="rId14"/>
    <sheet name="15" sheetId="126" r:id="rId15"/>
    <sheet name="16" sheetId="127" r:id="rId16"/>
    <sheet name="17" sheetId="128" r:id="rId17"/>
    <sheet name="18" sheetId="129" r:id="rId18"/>
    <sheet name="19" sheetId="130" r:id="rId19"/>
    <sheet name="20" sheetId="131" r:id="rId20"/>
    <sheet name="21" sheetId="132" r:id="rId21"/>
    <sheet name="22" sheetId="133" r:id="rId22"/>
    <sheet name="23" sheetId="134" r:id="rId23"/>
    <sheet name="24" sheetId="135" r:id="rId24"/>
    <sheet name="25" sheetId="136" r:id="rId25"/>
    <sheet name="ГРУППА динамика (сент)" sheetId="1" r:id="rId26"/>
    <sheet name="ГРУППА динамика (май)" sheetId="112" r:id="rId27"/>
    <sheet name="СВОДНАЯ" sheetId="3" r:id="rId28"/>
    <sheet name="ДИАГРАММЫ" sheetId="2" r:id="rId29"/>
  </sheets>
  <calcPr calcId="124519" refMode="R1C1"/>
</workbook>
</file>

<file path=xl/calcChain.xml><?xml version="1.0" encoding="utf-8"?>
<calcChain xmlns="http://schemas.openxmlformats.org/spreadsheetml/2006/main">
  <c r="AB175" i="112"/>
  <c r="AB176"/>
  <c r="AB177"/>
  <c r="AB178"/>
  <c r="AB179"/>
  <c r="AB180"/>
  <c r="AB181"/>
  <c r="AB182"/>
  <c r="AB183"/>
  <c r="AB184"/>
  <c r="AB185"/>
  <c r="AB186"/>
  <c r="AB187"/>
  <c r="AB174"/>
  <c r="AB173"/>
  <c r="AB152"/>
  <c r="AB164"/>
  <c r="AB165"/>
  <c r="AB166"/>
  <c r="AB167"/>
  <c r="AB168"/>
  <c r="AB169"/>
  <c r="AB170"/>
  <c r="AB171"/>
  <c r="AB163"/>
  <c r="AB162"/>
  <c r="AB154"/>
  <c r="AB155"/>
  <c r="AB156"/>
  <c r="AB157"/>
  <c r="AB158"/>
  <c r="AB159"/>
  <c r="AB160"/>
  <c r="AB153"/>
  <c r="AB118"/>
  <c r="AB119"/>
  <c r="AB120"/>
  <c r="AB121"/>
  <c r="AB122"/>
  <c r="AB123"/>
  <c r="AB124"/>
  <c r="AB125"/>
  <c r="AB126"/>
  <c r="AB127"/>
  <c r="AB128"/>
  <c r="AB129"/>
  <c r="AB130"/>
  <c r="AB131"/>
  <c r="AB132"/>
  <c r="AB133"/>
  <c r="AB134"/>
  <c r="AB135"/>
  <c r="AB136"/>
  <c r="AB137"/>
  <c r="AB138"/>
  <c r="AB139"/>
  <c r="AB140"/>
  <c r="AB141"/>
  <c r="AB142"/>
  <c r="AB143"/>
  <c r="AB144"/>
  <c r="AB145"/>
  <c r="AB146"/>
  <c r="AB147"/>
  <c r="AB148"/>
  <c r="AB149"/>
  <c r="AB117"/>
  <c r="AB116"/>
  <c r="AB83"/>
  <c r="AB84"/>
  <c r="AB85"/>
  <c r="AB86"/>
  <c r="AB87"/>
  <c r="AB88"/>
  <c r="AB89"/>
  <c r="AB90"/>
  <c r="AB91"/>
  <c r="AB92"/>
  <c r="AB93"/>
  <c r="AB94"/>
  <c r="AB95"/>
  <c r="AB96"/>
  <c r="AB97"/>
  <c r="AB98"/>
  <c r="AB99"/>
  <c r="AB100"/>
  <c r="AB101"/>
  <c r="AB102"/>
  <c r="AB103"/>
  <c r="AB104"/>
  <c r="AB105"/>
  <c r="AB106"/>
  <c r="AB107"/>
  <c r="AB108"/>
  <c r="AB109"/>
  <c r="AB110"/>
  <c r="AB111"/>
  <c r="AB112"/>
  <c r="AB113"/>
  <c r="AB114"/>
  <c r="AB82"/>
  <c r="AB81"/>
  <c r="AB68"/>
  <c r="AB69"/>
  <c r="AB70"/>
  <c r="AB71"/>
  <c r="AB72"/>
  <c r="AB73"/>
  <c r="AB74"/>
  <c r="AB75"/>
  <c r="AB76"/>
  <c r="AB77"/>
  <c r="AB78"/>
  <c r="AB79"/>
  <c r="AB67"/>
  <c r="AB66"/>
  <c r="AB61"/>
  <c r="AB62"/>
  <c r="AB63"/>
  <c r="AB60"/>
  <c r="AB59"/>
  <c r="AB41"/>
  <c r="AB42"/>
  <c r="AB43"/>
  <c r="AB44"/>
  <c r="AB45"/>
  <c r="AB46"/>
  <c r="AB47"/>
  <c r="AB48"/>
  <c r="AB49"/>
  <c r="AB50"/>
  <c r="AB51"/>
  <c r="AB52"/>
  <c r="AB53"/>
  <c r="AB54"/>
  <c r="AB55"/>
  <c r="AB56"/>
  <c r="AB57"/>
  <c r="AB40"/>
  <c r="AB39"/>
  <c r="AB32"/>
  <c r="AB33"/>
  <c r="AB34"/>
  <c r="AB35"/>
  <c r="AB36"/>
  <c r="AB37"/>
  <c r="AB31"/>
  <c r="AB30"/>
  <c r="AB23"/>
  <c r="AB24"/>
  <c r="AB25"/>
  <c r="AB26"/>
  <c r="AB27"/>
  <c r="AB22"/>
  <c r="AB21"/>
  <c r="AB16"/>
  <c r="AB17"/>
  <c r="AB18"/>
  <c r="AB19"/>
  <c r="AB15"/>
  <c r="AB14"/>
  <c r="AB7"/>
  <c r="AB8"/>
  <c r="AB9"/>
  <c r="AB10"/>
  <c r="AB11"/>
  <c r="AB12"/>
  <c r="AB6"/>
  <c r="AB5"/>
  <c r="AB175" i="1"/>
  <c r="AB176"/>
  <c r="AB177"/>
  <c r="AB178"/>
  <c r="AB179"/>
  <c r="AB180"/>
  <c r="AB181"/>
  <c r="AB182"/>
  <c r="AB183"/>
  <c r="AB184"/>
  <c r="AB185"/>
  <c r="AB186"/>
  <c r="AB187"/>
  <c r="AB174"/>
  <c r="AB173"/>
  <c r="AB164"/>
  <c r="AB165"/>
  <c r="AB166"/>
  <c r="AB167"/>
  <c r="AB168"/>
  <c r="AB169"/>
  <c r="AB170"/>
  <c r="AB171"/>
  <c r="AB163"/>
  <c r="AB162"/>
  <c r="AB154"/>
  <c r="AB155"/>
  <c r="AB156"/>
  <c r="AB157"/>
  <c r="AB158"/>
  <c r="AB159"/>
  <c r="AB160"/>
  <c r="AB153"/>
  <c r="AB152"/>
  <c r="AB116"/>
  <c r="AB117"/>
  <c r="AB118"/>
  <c r="AB119"/>
  <c r="AB120"/>
  <c r="AB121"/>
  <c r="AB122"/>
  <c r="AB123"/>
  <c r="AB124"/>
  <c r="AB125"/>
  <c r="AB126"/>
  <c r="AB127"/>
  <c r="AB128"/>
  <c r="AB129"/>
  <c r="AB130"/>
  <c r="AB131"/>
  <c r="AB132"/>
  <c r="AB133"/>
  <c r="AB134"/>
  <c r="AB135"/>
  <c r="AB136"/>
  <c r="AB137"/>
  <c r="AB138"/>
  <c r="AB139"/>
  <c r="AB140"/>
  <c r="AB141"/>
  <c r="AB142"/>
  <c r="AB143"/>
  <c r="AB144"/>
  <c r="AB145"/>
  <c r="AB146"/>
  <c r="AB147"/>
  <c r="AB148"/>
  <c r="AB149"/>
  <c r="AB83"/>
  <c r="AB84"/>
  <c r="AB85"/>
  <c r="AB86"/>
  <c r="AB87"/>
  <c r="AB88"/>
  <c r="AB89"/>
  <c r="AB90"/>
  <c r="AB91"/>
  <c r="AB92"/>
  <c r="AB93"/>
  <c r="AB94"/>
  <c r="AB95"/>
  <c r="AB96"/>
  <c r="AB97"/>
  <c r="AB98"/>
  <c r="AB99"/>
  <c r="AB100"/>
  <c r="AB101"/>
  <c r="AB102"/>
  <c r="AB103"/>
  <c r="AB104"/>
  <c r="AB105"/>
  <c r="AB106"/>
  <c r="AB107"/>
  <c r="AB108"/>
  <c r="AB109"/>
  <c r="AB110"/>
  <c r="AB111"/>
  <c r="AB112"/>
  <c r="AB113"/>
  <c r="AB114"/>
  <c r="AB82"/>
  <c r="AB81"/>
  <c r="AB68"/>
  <c r="AB69"/>
  <c r="AB70"/>
  <c r="AB71"/>
  <c r="AB72"/>
  <c r="AB73"/>
  <c r="AB74"/>
  <c r="AB75"/>
  <c r="AB76"/>
  <c r="AB77"/>
  <c r="AB78"/>
  <c r="AB79"/>
  <c r="AB67"/>
  <c r="AB66"/>
  <c r="AB61"/>
  <c r="AB62"/>
  <c r="AB63"/>
  <c r="AB60"/>
  <c r="AB59"/>
  <c r="AB41"/>
  <c r="AB42"/>
  <c r="AB43"/>
  <c r="AB44"/>
  <c r="AB45"/>
  <c r="AB46"/>
  <c r="AB47"/>
  <c r="AB48"/>
  <c r="AB49"/>
  <c r="AB50"/>
  <c r="AB51"/>
  <c r="AB52"/>
  <c r="AB53"/>
  <c r="AB54"/>
  <c r="AB55"/>
  <c r="AB56"/>
  <c r="AB57"/>
  <c r="AB40"/>
  <c r="AB39"/>
  <c r="AB32"/>
  <c r="AB33"/>
  <c r="AB34"/>
  <c r="AB35"/>
  <c r="AB36"/>
  <c r="AB37"/>
  <c r="AB31"/>
  <c r="AB21"/>
  <c r="AB30"/>
  <c r="AB23"/>
  <c r="AB24"/>
  <c r="AB25"/>
  <c r="AB26"/>
  <c r="AB27"/>
  <c r="AB22"/>
  <c r="AB16"/>
  <c r="AB17"/>
  <c r="AB18"/>
  <c r="AB19"/>
  <c r="AB15"/>
  <c r="AB14"/>
  <c r="AB5"/>
  <c r="D30" i="3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D5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C175" i="112"/>
  <c r="D175"/>
  <c r="E175"/>
  <c r="F175"/>
  <c r="G175"/>
  <c r="H175"/>
  <c r="I175"/>
  <c r="J175"/>
  <c r="K175"/>
  <c r="L175"/>
  <c r="M175"/>
  <c r="N175"/>
  <c r="O175"/>
  <c r="P175"/>
  <c r="Q175"/>
  <c r="R175"/>
  <c r="S175"/>
  <c r="T175"/>
  <c r="U175"/>
  <c r="V175"/>
  <c r="W175"/>
  <c r="X175"/>
  <c r="Y175"/>
  <c r="Z175"/>
  <c r="AA175"/>
  <c r="C176"/>
  <c r="D176"/>
  <c r="E176"/>
  <c r="F176"/>
  <c r="G176"/>
  <c r="H176"/>
  <c r="I176"/>
  <c r="J176"/>
  <c r="K176"/>
  <c r="L176"/>
  <c r="M176"/>
  <c r="N176"/>
  <c r="O176"/>
  <c r="P176"/>
  <c r="Q176"/>
  <c r="R176"/>
  <c r="S176"/>
  <c r="T176"/>
  <c r="U176"/>
  <c r="V176"/>
  <c r="W176"/>
  <c r="X176"/>
  <c r="Y176"/>
  <c r="Z176"/>
  <c r="AA176"/>
  <c r="C177"/>
  <c r="D177"/>
  <c r="E177"/>
  <c r="F177"/>
  <c r="G177"/>
  <c r="H177"/>
  <c r="I177"/>
  <c r="J177"/>
  <c r="K177"/>
  <c r="L177"/>
  <c r="M177"/>
  <c r="N177"/>
  <c r="O177"/>
  <c r="P177"/>
  <c r="Q177"/>
  <c r="R177"/>
  <c r="S177"/>
  <c r="T177"/>
  <c r="U177"/>
  <c r="V177"/>
  <c r="W177"/>
  <c r="X177"/>
  <c r="Y177"/>
  <c r="Z177"/>
  <c r="AA177"/>
  <c r="C178"/>
  <c r="D178"/>
  <c r="E178"/>
  <c r="F178"/>
  <c r="G178"/>
  <c r="H178"/>
  <c r="I178"/>
  <c r="J178"/>
  <c r="K178"/>
  <c r="L178"/>
  <c r="M178"/>
  <c r="N178"/>
  <c r="O178"/>
  <c r="P178"/>
  <c r="Q178"/>
  <c r="R178"/>
  <c r="S178"/>
  <c r="T178"/>
  <c r="U178"/>
  <c r="V178"/>
  <c r="W178"/>
  <c r="X178"/>
  <c r="Y178"/>
  <c r="Z178"/>
  <c r="AA178"/>
  <c r="C179"/>
  <c r="D179"/>
  <c r="E179"/>
  <c r="F179"/>
  <c r="G179"/>
  <c r="H179"/>
  <c r="I179"/>
  <c r="J179"/>
  <c r="K179"/>
  <c r="L179"/>
  <c r="M179"/>
  <c r="N179"/>
  <c r="O179"/>
  <c r="P179"/>
  <c r="Q179"/>
  <c r="R179"/>
  <c r="S179"/>
  <c r="T179"/>
  <c r="U179"/>
  <c r="V179"/>
  <c r="W179"/>
  <c r="X179"/>
  <c r="Y179"/>
  <c r="Z179"/>
  <c r="AA179"/>
  <c r="C180"/>
  <c r="D180"/>
  <c r="E180"/>
  <c r="F180"/>
  <c r="G180"/>
  <c r="H180"/>
  <c r="I180"/>
  <c r="J180"/>
  <c r="K180"/>
  <c r="L180"/>
  <c r="M180"/>
  <c r="N180"/>
  <c r="O180"/>
  <c r="P180"/>
  <c r="Q180"/>
  <c r="R180"/>
  <c r="S180"/>
  <c r="T180"/>
  <c r="U180"/>
  <c r="V180"/>
  <c r="W180"/>
  <c r="X180"/>
  <c r="Y180"/>
  <c r="Z180"/>
  <c r="AA180"/>
  <c r="C181"/>
  <c r="D181"/>
  <c r="E181"/>
  <c r="F181"/>
  <c r="G181"/>
  <c r="H181"/>
  <c r="I181"/>
  <c r="J181"/>
  <c r="K181"/>
  <c r="L181"/>
  <c r="M181"/>
  <c r="N181"/>
  <c r="O181"/>
  <c r="P181"/>
  <c r="Q181"/>
  <c r="R181"/>
  <c r="S181"/>
  <c r="T181"/>
  <c r="U181"/>
  <c r="V181"/>
  <c r="W181"/>
  <c r="X181"/>
  <c r="Y181"/>
  <c r="Z181"/>
  <c r="AA181"/>
  <c r="C182"/>
  <c r="D182"/>
  <c r="E182"/>
  <c r="F182"/>
  <c r="G182"/>
  <c r="H182"/>
  <c r="I182"/>
  <c r="J182"/>
  <c r="K182"/>
  <c r="L182"/>
  <c r="M182"/>
  <c r="N182"/>
  <c r="O182"/>
  <c r="P182"/>
  <c r="Q182"/>
  <c r="R182"/>
  <c r="S182"/>
  <c r="T182"/>
  <c r="U182"/>
  <c r="V182"/>
  <c r="W182"/>
  <c r="X182"/>
  <c r="Y182"/>
  <c r="Z182"/>
  <c r="AA182"/>
  <c r="C183"/>
  <c r="D183"/>
  <c r="E183"/>
  <c r="F183"/>
  <c r="G183"/>
  <c r="H183"/>
  <c r="I183"/>
  <c r="J183"/>
  <c r="K183"/>
  <c r="L183"/>
  <c r="M183"/>
  <c r="N183"/>
  <c r="O183"/>
  <c r="P183"/>
  <c r="Q183"/>
  <c r="R183"/>
  <c r="S183"/>
  <c r="T183"/>
  <c r="U183"/>
  <c r="V183"/>
  <c r="W183"/>
  <c r="X183"/>
  <c r="Y183"/>
  <c r="Z183"/>
  <c r="AA183"/>
  <c r="C184"/>
  <c r="D184"/>
  <c r="E184"/>
  <c r="F184"/>
  <c r="G184"/>
  <c r="H184"/>
  <c r="I184"/>
  <c r="J184"/>
  <c r="K184"/>
  <c r="L184"/>
  <c r="M184"/>
  <c r="N184"/>
  <c r="O184"/>
  <c r="P184"/>
  <c r="Q184"/>
  <c r="R184"/>
  <c r="S184"/>
  <c r="T184"/>
  <c r="U184"/>
  <c r="V184"/>
  <c r="W184"/>
  <c r="X184"/>
  <c r="Y184"/>
  <c r="Z184"/>
  <c r="AA184"/>
  <c r="C185"/>
  <c r="D185"/>
  <c r="E185"/>
  <c r="F185"/>
  <c r="G185"/>
  <c r="H185"/>
  <c r="I185"/>
  <c r="J185"/>
  <c r="K185"/>
  <c r="L185"/>
  <c r="M185"/>
  <c r="N185"/>
  <c r="O185"/>
  <c r="P185"/>
  <c r="Q185"/>
  <c r="R185"/>
  <c r="S185"/>
  <c r="T185"/>
  <c r="U185"/>
  <c r="V185"/>
  <c r="W185"/>
  <c r="X185"/>
  <c r="Y185"/>
  <c r="Z185"/>
  <c r="AA185"/>
  <c r="C186"/>
  <c r="D186"/>
  <c r="E186"/>
  <c r="F186"/>
  <c r="G186"/>
  <c r="H186"/>
  <c r="I186"/>
  <c r="J186"/>
  <c r="K186"/>
  <c r="L186"/>
  <c r="M186"/>
  <c r="N186"/>
  <c r="O186"/>
  <c r="P186"/>
  <c r="Q186"/>
  <c r="R186"/>
  <c r="S186"/>
  <c r="T186"/>
  <c r="U186"/>
  <c r="V186"/>
  <c r="W186"/>
  <c r="X186"/>
  <c r="Y186"/>
  <c r="Z186"/>
  <c r="AA186"/>
  <c r="C187"/>
  <c r="D187"/>
  <c r="E187"/>
  <c r="F187"/>
  <c r="G187"/>
  <c r="H187"/>
  <c r="I187"/>
  <c r="J187"/>
  <c r="K187"/>
  <c r="L187"/>
  <c r="M187"/>
  <c r="N187"/>
  <c r="O187"/>
  <c r="P187"/>
  <c r="Q187"/>
  <c r="R187"/>
  <c r="S187"/>
  <c r="T187"/>
  <c r="U187"/>
  <c r="V187"/>
  <c r="W187"/>
  <c r="X187"/>
  <c r="Y187"/>
  <c r="Z187"/>
  <c r="AA187"/>
  <c r="AA174"/>
  <c r="Z174"/>
  <c r="Y174"/>
  <c r="X174"/>
  <c r="W174"/>
  <c r="V174"/>
  <c r="U174"/>
  <c r="T174"/>
  <c r="S174"/>
  <c r="R174"/>
  <c r="Q174"/>
  <c r="P174"/>
  <c r="O174"/>
  <c r="N174"/>
  <c r="M174"/>
  <c r="L174"/>
  <c r="K174"/>
  <c r="J174"/>
  <c r="I174"/>
  <c r="H174"/>
  <c r="G174"/>
  <c r="F174"/>
  <c r="E174"/>
  <c r="D174"/>
  <c r="C174"/>
  <c r="C164"/>
  <c r="D164"/>
  <c r="D162" s="1"/>
  <c r="E164"/>
  <c r="F164"/>
  <c r="G164"/>
  <c r="H164"/>
  <c r="H162" s="1"/>
  <c r="I164"/>
  <c r="J164"/>
  <c r="K164"/>
  <c r="L164"/>
  <c r="L162" s="1"/>
  <c r="M164"/>
  <c r="N164"/>
  <c r="O164"/>
  <c r="P164"/>
  <c r="P162" s="1"/>
  <c r="Q164"/>
  <c r="R164"/>
  <c r="S164"/>
  <c r="T164"/>
  <c r="T162" s="1"/>
  <c r="U164"/>
  <c r="V164"/>
  <c r="W164"/>
  <c r="X164"/>
  <c r="X162" s="1"/>
  <c r="Y164"/>
  <c r="Z164"/>
  <c r="AA164"/>
  <c r="C165"/>
  <c r="D165"/>
  <c r="E165"/>
  <c r="F165"/>
  <c r="G165"/>
  <c r="G162" s="1"/>
  <c r="H165"/>
  <c r="I165"/>
  <c r="J165"/>
  <c r="K165"/>
  <c r="K162" s="1"/>
  <c r="L165"/>
  <c r="M165"/>
  <c r="N165"/>
  <c r="O165"/>
  <c r="O162" s="1"/>
  <c r="P165"/>
  <c r="Q165"/>
  <c r="R165"/>
  <c r="S165"/>
  <c r="S162" s="1"/>
  <c r="T165"/>
  <c r="U165"/>
  <c r="V165"/>
  <c r="W165"/>
  <c r="W162" s="1"/>
  <c r="X165"/>
  <c r="Y165"/>
  <c r="Z165"/>
  <c r="AA165"/>
  <c r="AA162" s="1"/>
  <c r="C166"/>
  <c r="D166"/>
  <c r="E166"/>
  <c r="F166"/>
  <c r="G166"/>
  <c r="H166"/>
  <c r="I166"/>
  <c r="J166"/>
  <c r="K166"/>
  <c r="L166"/>
  <c r="M166"/>
  <c r="N166"/>
  <c r="O166"/>
  <c r="P166"/>
  <c r="Q166"/>
  <c r="R166"/>
  <c r="S166"/>
  <c r="T166"/>
  <c r="U166"/>
  <c r="V166"/>
  <c r="W166"/>
  <c r="X166"/>
  <c r="Y166"/>
  <c r="Z166"/>
  <c r="AA166"/>
  <c r="C167"/>
  <c r="D167"/>
  <c r="E167"/>
  <c r="E162" s="1"/>
  <c r="F167"/>
  <c r="G167"/>
  <c r="H167"/>
  <c r="I167"/>
  <c r="I162" s="1"/>
  <c r="J167"/>
  <c r="K167"/>
  <c r="L167"/>
  <c r="M167"/>
  <c r="M162" s="1"/>
  <c r="N167"/>
  <c r="O167"/>
  <c r="P167"/>
  <c r="Q167"/>
  <c r="Q162" s="1"/>
  <c r="R167"/>
  <c r="S167"/>
  <c r="T167"/>
  <c r="U167"/>
  <c r="U162" s="1"/>
  <c r="V167"/>
  <c r="W167"/>
  <c r="X167"/>
  <c r="Y167"/>
  <c r="Y162" s="1"/>
  <c r="Z167"/>
  <c r="AA167"/>
  <c r="C168"/>
  <c r="D168"/>
  <c r="E168"/>
  <c r="F168"/>
  <c r="G168"/>
  <c r="H168"/>
  <c r="I168"/>
  <c r="J168"/>
  <c r="K168"/>
  <c r="L168"/>
  <c r="M168"/>
  <c r="N168"/>
  <c r="O168"/>
  <c r="P168"/>
  <c r="Q168"/>
  <c r="R168"/>
  <c r="S168"/>
  <c r="T168"/>
  <c r="U168"/>
  <c r="V168"/>
  <c r="W168"/>
  <c r="X168"/>
  <c r="Y168"/>
  <c r="Z168"/>
  <c r="AA168"/>
  <c r="C169"/>
  <c r="D169"/>
  <c r="E169"/>
  <c r="F169"/>
  <c r="G169"/>
  <c r="H169"/>
  <c r="I169"/>
  <c r="J169"/>
  <c r="K169"/>
  <c r="L169"/>
  <c r="M169"/>
  <c r="N169"/>
  <c r="O169"/>
  <c r="P169"/>
  <c r="Q169"/>
  <c r="R169"/>
  <c r="S169"/>
  <c r="T169"/>
  <c r="U169"/>
  <c r="V169"/>
  <c r="W169"/>
  <c r="X169"/>
  <c r="Y169"/>
  <c r="Z169"/>
  <c r="AA169"/>
  <c r="C170"/>
  <c r="D170"/>
  <c r="E170"/>
  <c r="F170"/>
  <c r="G170"/>
  <c r="H170"/>
  <c r="I170"/>
  <c r="J170"/>
  <c r="K170"/>
  <c r="L170"/>
  <c r="M170"/>
  <c r="N170"/>
  <c r="O170"/>
  <c r="P170"/>
  <c r="Q170"/>
  <c r="R170"/>
  <c r="S170"/>
  <c r="T170"/>
  <c r="U170"/>
  <c r="V170"/>
  <c r="W170"/>
  <c r="X170"/>
  <c r="Y170"/>
  <c r="Z170"/>
  <c r="AA170"/>
  <c r="C171"/>
  <c r="D171"/>
  <c r="E171"/>
  <c r="F171"/>
  <c r="G171"/>
  <c r="H171"/>
  <c r="I171"/>
  <c r="J171"/>
  <c r="K171"/>
  <c r="L171"/>
  <c r="M171"/>
  <c r="N171"/>
  <c r="O171"/>
  <c r="P171"/>
  <c r="Q171"/>
  <c r="R171"/>
  <c r="S171"/>
  <c r="T171"/>
  <c r="U171"/>
  <c r="V171"/>
  <c r="W171"/>
  <c r="X171"/>
  <c r="Y171"/>
  <c r="Z171"/>
  <c r="AA171"/>
  <c r="AA163"/>
  <c r="Z163"/>
  <c r="Y163"/>
  <c r="X163"/>
  <c r="W163"/>
  <c r="V163"/>
  <c r="U163"/>
  <c r="T163"/>
  <c r="S163"/>
  <c r="R163"/>
  <c r="Q163"/>
  <c r="P163"/>
  <c r="O163"/>
  <c r="N163"/>
  <c r="M163"/>
  <c r="L163"/>
  <c r="K163"/>
  <c r="J163"/>
  <c r="I163"/>
  <c r="H163"/>
  <c r="G163"/>
  <c r="F163"/>
  <c r="E163"/>
  <c r="D163"/>
  <c r="C163"/>
  <c r="C154"/>
  <c r="D154"/>
  <c r="E154"/>
  <c r="F154"/>
  <c r="G154"/>
  <c r="H154"/>
  <c r="H152" s="1"/>
  <c r="I154"/>
  <c r="J154"/>
  <c r="K154"/>
  <c r="L154"/>
  <c r="L152" s="1"/>
  <c r="M154"/>
  <c r="N154"/>
  <c r="O154"/>
  <c r="P154"/>
  <c r="P152" s="1"/>
  <c r="Q154"/>
  <c r="R154"/>
  <c r="S154"/>
  <c r="T154"/>
  <c r="T152" s="1"/>
  <c r="U154"/>
  <c r="V154"/>
  <c r="W154"/>
  <c r="X154"/>
  <c r="X152" s="1"/>
  <c r="Y154"/>
  <c r="Z154"/>
  <c r="AA154"/>
  <c r="C155"/>
  <c r="D155"/>
  <c r="E155"/>
  <c r="F155"/>
  <c r="G155"/>
  <c r="H155"/>
  <c r="I155"/>
  <c r="J155"/>
  <c r="K155"/>
  <c r="L155"/>
  <c r="M155"/>
  <c r="N155"/>
  <c r="O155"/>
  <c r="P155"/>
  <c r="Q155"/>
  <c r="R155"/>
  <c r="S155"/>
  <c r="T155"/>
  <c r="U155"/>
  <c r="V155"/>
  <c r="W155"/>
  <c r="X155"/>
  <c r="Y155"/>
  <c r="Z155"/>
  <c r="AA155"/>
  <c r="AA152" s="1"/>
  <c r="C156"/>
  <c r="D156"/>
  <c r="E156"/>
  <c r="F156"/>
  <c r="G156"/>
  <c r="H156"/>
  <c r="I156"/>
  <c r="J156"/>
  <c r="J152" s="1"/>
  <c r="K156"/>
  <c r="L156"/>
  <c r="M156"/>
  <c r="N156"/>
  <c r="N152" s="1"/>
  <c r="O156"/>
  <c r="P156"/>
  <c r="Q156"/>
  <c r="R156"/>
  <c r="R152" s="1"/>
  <c r="S156"/>
  <c r="T156"/>
  <c r="U156"/>
  <c r="V156"/>
  <c r="V152" s="1"/>
  <c r="W156"/>
  <c r="X156"/>
  <c r="Y156"/>
  <c r="Z156"/>
  <c r="Z152" s="1"/>
  <c r="AA156"/>
  <c r="C157"/>
  <c r="D157"/>
  <c r="E157"/>
  <c r="E152" s="1"/>
  <c r="F157"/>
  <c r="G157"/>
  <c r="H157"/>
  <c r="I157"/>
  <c r="I152" s="1"/>
  <c r="J157"/>
  <c r="K157"/>
  <c r="L157"/>
  <c r="M157"/>
  <c r="M152" s="1"/>
  <c r="N157"/>
  <c r="O157"/>
  <c r="P157"/>
  <c r="Q157"/>
  <c r="Q152" s="1"/>
  <c r="R157"/>
  <c r="S157"/>
  <c r="T157"/>
  <c r="U157"/>
  <c r="U152" s="1"/>
  <c r="V157"/>
  <c r="W157"/>
  <c r="X157"/>
  <c r="Y157"/>
  <c r="Y152" s="1"/>
  <c r="Z157"/>
  <c r="AA157"/>
  <c r="C158"/>
  <c r="D158"/>
  <c r="E158"/>
  <c r="F158"/>
  <c r="G158"/>
  <c r="H158"/>
  <c r="I158"/>
  <c r="J158"/>
  <c r="K158"/>
  <c r="L158"/>
  <c r="M158"/>
  <c r="N158"/>
  <c r="O158"/>
  <c r="P158"/>
  <c r="Q158"/>
  <c r="R158"/>
  <c r="S158"/>
  <c r="T158"/>
  <c r="U158"/>
  <c r="V158"/>
  <c r="W158"/>
  <c r="X158"/>
  <c r="Y158"/>
  <c r="Z158"/>
  <c r="AA158"/>
  <c r="C159"/>
  <c r="D159"/>
  <c r="E159"/>
  <c r="F159"/>
  <c r="G159"/>
  <c r="H159"/>
  <c r="I159"/>
  <c r="J159"/>
  <c r="K159"/>
  <c r="L159"/>
  <c r="M159"/>
  <c r="N159"/>
  <c r="O159"/>
  <c r="P159"/>
  <c r="Q159"/>
  <c r="R159"/>
  <c r="S159"/>
  <c r="T159"/>
  <c r="U159"/>
  <c r="V159"/>
  <c r="W159"/>
  <c r="X159"/>
  <c r="Y159"/>
  <c r="Z159"/>
  <c r="AA159"/>
  <c r="C160"/>
  <c r="D160"/>
  <c r="E160"/>
  <c r="F160"/>
  <c r="G160"/>
  <c r="H160"/>
  <c r="I160"/>
  <c r="J160"/>
  <c r="K160"/>
  <c r="L160"/>
  <c r="M160"/>
  <c r="N160"/>
  <c r="O160"/>
  <c r="P160"/>
  <c r="Q160"/>
  <c r="R160"/>
  <c r="S160"/>
  <c r="T160"/>
  <c r="U160"/>
  <c r="V160"/>
  <c r="W160"/>
  <c r="X160"/>
  <c r="Y160"/>
  <c r="Z160"/>
  <c r="AA160"/>
  <c r="AA153"/>
  <c r="Z153"/>
  <c r="Y153"/>
  <c r="X153"/>
  <c r="W153"/>
  <c r="V153"/>
  <c r="U153"/>
  <c r="T153"/>
  <c r="S153"/>
  <c r="R153"/>
  <c r="Q153"/>
  <c r="P153"/>
  <c r="O153"/>
  <c r="N153"/>
  <c r="M153"/>
  <c r="L153"/>
  <c r="K153"/>
  <c r="J153"/>
  <c r="I153"/>
  <c r="H153"/>
  <c r="G153"/>
  <c r="F153"/>
  <c r="E153"/>
  <c r="D153"/>
  <c r="C153"/>
  <c r="C118"/>
  <c r="D118"/>
  <c r="D116" s="1"/>
  <c r="E118"/>
  <c r="F118"/>
  <c r="G118"/>
  <c r="H118"/>
  <c r="H116" s="1"/>
  <c r="I118"/>
  <c r="J118"/>
  <c r="K118"/>
  <c r="L118"/>
  <c r="L116" s="1"/>
  <c r="M118"/>
  <c r="N118"/>
  <c r="O118"/>
  <c r="P118"/>
  <c r="P116" s="1"/>
  <c r="Q118"/>
  <c r="R118"/>
  <c r="S118"/>
  <c r="T118"/>
  <c r="T116" s="1"/>
  <c r="U118"/>
  <c r="V118"/>
  <c r="W118"/>
  <c r="X118"/>
  <c r="X116" s="1"/>
  <c r="Y118"/>
  <c r="Z118"/>
  <c r="AA118"/>
  <c r="C119"/>
  <c r="D119"/>
  <c r="E119"/>
  <c r="F119"/>
  <c r="G119"/>
  <c r="G116" s="1"/>
  <c r="H119"/>
  <c r="I119"/>
  <c r="J119"/>
  <c r="K119"/>
  <c r="K116" s="1"/>
  <c r="L119"/>
  <c r="M119"/>
  <c r="N119"/>
  <c r="O119"/>
  <c r="O116" s="1"/>
  <c r="P119"/>
  <c r="Q119"/>
  <c r="R119"/>
  <c r="S119"/>
  <c r="S116" s="1"/>
  <c r="T119"/>
  <c r="U119"/>
  <c r="V119"/>
  <c r="W119"/>
  <c r="W116" s="1"/>
  <c r="X119"/>
  <c r="Y119"/>
  <c r="Z119"/>
  <c r="AA119"/>
  <c r="AA116" s="1"/>
  <c r="C120"/>
  <c r="D120"/>
  <c r="E120"/>
  <c r="F120"/>
  <c r="G120"/>
  <c r="H120"/>
  <c r="I120"/>
  <c r="J120"/>
  <c r="K120"/>
  <c r="L120"/>
  <c r="M120"/>
  <c r="N120"/>
  <c r="O120"/>
  <c r="P120"/>
  <c r="Q120"/>
  <c r="R120"/>
  <c r="S120"/>
  <c r="T120"/>
  <c r="U120"/>
  <c r="V120"/>
  <c r="W120"/>
  <c r="X120"/>
  <c r="Y120"/>
  <c r="Z120"/>
  <c r="AA120"/>
  <c r="C121"/>
  <c r="D121"/>
  <c r="E121"/>
  <c r="E116" s="1"/>
  <c r="F121"/>
  <c r="G121"/>
  <c r="H121"/>
  <c r="I121"/>
  <c r="I116" s="1"/>
  <c r="J121"/>
  <c r="K121"/>
  <c r="L121"/>
  <c r="M121"/>
  <c r="M116" s="1"/>
  <c r="N121"/>
  <c r="O121"/>
  <c r="P121"/>
  <c r="Q121"/>
  <c r="Q116" s="1"/>
  <c r="R121"/>
  <c r="S121"/>
  <c r="T121"/>
  <c r="U121"/>
  <c r="U116" s="1"/>
  <c r="V121"/>
  <c r="W121"/>
  <c r="X121"/>
  <c r="Y121"/>
  <c r="Y116" s="1"/>
  <c r="Z121"/>
  <c r="AA121"/>
  <c r="C122"/>
  <c r="D122"/>
  <c r="E122"/>
  <c r="F122"/>
  <c r="G122"/>
  <c r="H122"/>
  <c r="I122"/>
  <c r="J122"/>
  <c r="K122"/>
  <c r="L122"/>
  <c r="M122"/>
  <c r="N122"/>
  <c r="O122"/>
  <c r="P122"/>
  <c r="Q122"/>
  <c r="R122"/>
  <c r="S122"/>
  <c r="T122"/>
  <c r="U122"/>
  <c r="V122"/>
  <c r="W122"/>
  <c r="X122"/>
  <c r="Y122"/>
  <c r="Z122"/>
  <c r="AA122"/>
  <c r="C123"/>
  <c r="D123"/>
  <c r="E123"/>
  <c r="F123"/>
  <c r="G123"/>
  <c r="H123"/>
  <c r="I123"/>
  <c r="J123"/>
  <c r="K123"/>
  <c r="L123"/>
  <c r="M123"/>
  <c r="N123"/>
  <c r="O123"/>
  <c r="P123"/>
  <c r="Q123"/>
  <c r="R123"/>
  <c r="S123"/>
  <c r="T123"/>
  <c r="U123"/>
  <c r="V123"/>
  <c r="W123"/>
  <c r="X123"/>
  <c r="Y123"/>
  <c r="Z123"/>
  <c r="AA123"/>
  <c r="C124"/>
  <c r="D124"/>
  <c r="E124"/>
  <c r="F124"/>
  <c r="G124"/>
  <c r="H124"/>
  <c r="I124"/>
  <c r="J124"/>
  <c r="K124"/>
  <c r="L124"/>
  <c r="M124"/>
  <c r="N124"/>
  <c r="O124"/>
  <c r="P124"/>
  <c r="Q124"/>
  <c r="R124"/>
  <c r="S124"/>
  <c r="T124"/>
  <c r="U124"/>
  <c r="V124"/>
  <c r="W124"/>
  <c r="X124"/>
  <c r="Y124"/>
  <c r="Z124"/>
  <c r="AA124"/>
  <c r="C125"/>
  <c r="D125"/>
  <c r="E125"/>
  <c r="F125"/>
  <c r="G125"/>
  <c r="H125"/>
  <c r="I125"/>
  <c r="J125"/>
  <c r="K125"/>
  <c r="L125"/>
  <c r="M125"/>
  <c r="N125"/>
  <c r="O125"/>
  <c r="P125"/>
  <c r="Q125"/>
  <c r="R125"/>
  <c r="S125"/>
  <c r="T125"/>
  <c r="U125"/>
  <c r="V125"/>
  <c r="W125"/>
  <c r="X125"/>
  <c r="Y125"/>
  <c r="Z125"/>
  <c r="AA125"/>
  <c r="C126"/>
  <c r="D126"/>
  <c r="E126"/>
  <c r="F126"/>
  <c r="G126"/>
  <c r="H126"/>
  <c r="I126"/>
  <c r="J126"/>
  <c r="K126"/>
  <c r="L126"/>
  <c r="M126"/>
  <c r="N126"/>
  <c r="O126"/>
  <c r="P126"/>
  <c r="Q126"/>
  <c r="R126"/>
  <c r="S126"/>
  <c r="T126"/>
  <c r="U126"/>
  <c r="V126"/>
  <c r="W126"/>
  <c r="X126"/>
  <c r="Y126"/>
  <c r="Z126"/>
  <c r="AA126"/>
  <c r="C127"/>
  <c r="D127"/>
  <c r="E127"/>
  <c r="F127"/>
  <c r="G127"/>
  <c r="H127"/>
  <c r="I127"/>
  <c r="J127"/>
  <c r="K127"/>
  <c r="L127"/>
  <c r="M127"/>
  <c r="N127"/>
  <c r="O127"/>
  <c r="P127"/>
  <c r="Q127"/>
  <c r="R127"/>
  <c r="S127"/>
  <c r="T127"/>
  <c r="U127"/>
  <c r="V127"/>
  <c r="W127"/>
  <c r="X127"/>
  <c r="Y127"/>
  <c r="Z127"/>
  <c r="AA127"/>
  <c r="C128"/>
  <c r="D128"/>
  <c r="E128"/>
  <c r="F128"/>
  <c r="G128"/>
  <c r="H128"/>
  <c r="I128"/>
  <c r="J128"/>
  <c r="K128"/>
  <c r="L128"/>
  <c r="M128"/>
  <c r="N128"/>
  <c r="O128"/>
  <c r="P128"/>
  <c r="Q128"/>
  <c r="R128"/>
  <c r="S128"/>
  <c r="T128"/>
  <c r="U128"/>
  <c r="V128"/>
  <c r="W128"/>
  <c r="X128"/>
  <c r="Y128"/>
  <c r="Z128"/>
  <c r="AA128"/>
  <c r="C129"/>
  <c r="D129"/>
  <c r="E129"/>
  <c r="F129"/>
  <c r="G129"/>
  <c r="H129"/>
  <c r="I129"/>
  <c r="J129"/>
  <c r="K129"/>
  <c r="L129"/>
  <c r="M129"/>
  <c r="N129"/>
  <c r="O129"/>
  <c r="P129"/>
  <c r="Q129"/>
  <c r="R129"/>
  <c r="S129"/>
  <c r="T129"/>
  <c r="U129"/>
  <c r="V129"/>
  <c r="W129"/>
  <c r="X129"/>
  <c r="Y129"/>
  <c r="Z129"/>
  <c r="AA129"/>
  <c r="C130"/>
  <c r="D130"/>
  <c r="E130"/>
  <c r="F130"/>
  <c r="G130"/>
  <c r="H130"/>
  <c r="I130"/>
  <c r="J130"/>
  <c r="K130"/>
  <c r="L130"/>
  <c r="M130"/>
  <c r="N130"/>
  <c r="O130"/>
  <c r="P130"/>
  <c r="Q130"/>
  <c r="R130"/>
  <c r="S130"/>
  <c r="T130"/>
  <c r="U130"/>
  <c r="V130"/>
  <c r="W130"/>
  <c r="X130"/>
  <c r="Y130"/>
  <c r="Z130"/>
  <c r="AA130"/>
  <c r="C131"/>
  <c r="D131"/>
  <c r="E131"/>
  <c r="F131"/>
  <c r="G131"/>
  <c r="H131"/>
  <c r="I131"/>
  <c r="J131"/>
  <c r="K131"/>
  <c r="L131"/>
  <c r="M131"/>
  <c r="N131"/>
  <c r="O131"/>
  <c r="P131"/>
  <c r="Q131"/>
  <c r="R131"/>
  <c r="S131"/>
  <c r="T131"/>
  <c r="U131"/>
  <c r="V131"/>
  <c r="W131"/>
  <c r="X131"/>
  <c r="Y131"/>
  <c r="Z131"/>
  <c r="AA131"/>
  <c r="C132"/>
  <c r="D132"/>
  <c r="E132"/>
  <c r="F132"/>
  <c r="G132"/>
  <c r="H132"/>
  <c r="I132"/>
  <c r="J132"/>
  <c r="K132"/>
  <c r="L132"/>
  <c r="M132"/>
  <c r="N132"/>
  <c r="O132"/>
  <c r="P132"/>
  <c r="Q132"/>
  <c r="R132"/>
  <c r="S132"/>
  <c r="T132"/>
  <c r="U132"/>
  <c r="V132"/>
  <c r="W132"/>
  <c r="X132"/>
  <c r="Y132"/>
  <c r="Z132"/>
  <c r="AA132"/>
  <c r="C133"/>
  <c r="D133"/>
  <c r="E133"/>
  <c r="F133"/>
  <c r="G133"/>
  <c r="H133"/>
  <c r="I133"/>
  <c r="J133"/>
  <c r="K133"/>
  <c r="L133"/>
  <c r="M133"/>
  <c r="N133"/>
  <c r="O133"/>
  <c r="P133"/>
  <c r="Q133"/>
  <c r="R133"/>
  <c r="S133"/>
  <c r="T133"/>
  <c r="U133"/>
  <c r="V133"/>
  <c r="W133"/>
  <c r="X133"/>
  <c r="Y133"/>
  <c r="Z133"/>
  <c r="AA133"/>
  <c r="C134"/>
  <c r="D134"/>
  <c r="E134"/>
  <c r="F134"/>
  <c r="G134"/>
  <c r="H134"/>
  <c r="I134"/>
  <c r="J134"/>
  <c r="K134"/>
  <c r="L134"/>
  <c r="M134"/>
  <c r="N134"/>
  <c r="O134"/>
  <c r="P134"/>
  <c r="Q134"/>
  <c r="R134"/>
  <c r="S134"/>
  <c r="T134"/>
  <c r="U134"/>
  <c r="V134"/>
  <c r="W134"/>
  <c r="X134"/>
  <c r="Y134"/>
  <c r="Z134"/>
  <c r="AA134"/>
  <c r="C135"/>
  <c r="D135"/>
  <c r="E135"/>
  <c r="F135"/>
  <c r="G135"/>
  <c r="H135"/>
  <c r="I135"/>
  <c r="J135"/>
  <c r="K135"/>
  <c r="L135"/>
  <c r="M135"/>
  <c r="N135"/>
  <c r="O135"/>
  <c r="P135"/>
  <c r="Q135"/>
  <c r="R135"/>
  <c r="S135"/>
  <c r="T135"/>
  <c r="U135"/>
  <c r="V135"/>
  <c r="W135"/>
  <c r="X135"/>
  <c r="Y135"/>
  <c r="Z135"/>
  <c r="AA135"/>
  <c r="C136"/>
  <c r="D136"/>
  <c r="E136"/>
  <c r="F136"/>
  <c r="G136"/>
  <c r="H136"/>
  <c r="I136"/>
  <c r="J136"/>
  <c r="K136"/>
  <c r="L136"/>
  <c r="M136"/>
  <c r="N136"/>
  <c r="O136"/>
  <c r="P136"/>
  <c r="Q136"/>
  <c r="R136"/>
  <c r="S136"/>
  <c r="T136"/>
  <c r="U136"/>
  <c r="V136"/>
  <c r="W136"/>
  <c r="X136"/>
  <c r="Y136"/>
  <c r="Z136"/>
  <c r="AA136"/>
  <c r="C137"/>
  <c r="D137"/>
  <c r="E137"/>
  <c r="F137"/>
  <c r="G137"/>
  <c r="H137"/>
  <c r="I137"/>
  <c r="J137"/>
  <c r="K137"/>
  <c r="L137"/>
  <c r="M137"/>
  <c r="N137"/>
  <c r="O137"/>
  <c r="P137"/>
  <c r="Q137"/>
  <c r="R137"/>
  <c r="S137"/>
  <c r="T137"/>
  <c r="U137"/>
  <c r="V137"/>
  <c r="W137"/>
  <c r="X137"/>
  <c r="Y137"/>
  <c r="Z137"/>
  <c r="AA137"/>
  <c r="C138"/>
  <c r="D138"/>
  <c r="E138"/>
  <c r="F138"/>
  <c r="G138"/>
  <c r="H138"/>
  <c r="I138"/>
  <c r="J138"/>
  <c r="K138"/>
  <c r="L138"/>
  <c r="M138"/>
  <c r="N138"/>
  <c r="O138"/>
  <c r="P138"/>
  <c r="Q138"/>
  <c r="R138"/>
  <c r="S138"/>
  <c r="T138"/>
  <c r="U138"/>
  <c r="V138"/>
  <c r="W138"/>
  <c r="X138"/>
  <c r="Y138"/>
  <c r="Z138"/>
  <c r="AA138"/>
  <c r="C139"/>
  <c r="D139"/>
  <c r="E139"/>
  <c r="F139"/>
  <c r="G139"/>
  <c r="H139"/>
  <c r="I139"/>
  <c r="J139"/>
  <c r="K139"/>
  <c r="L139"/>
  <c r="M139"/>
  <c r="N139"/>
  <c r="O139"/>
  <c r="P139"/>
  <c r="Q139"/>
  <c r="R139"/>
  <c r="S139"/>
  <c r="T139"/>
  <c r="U139"/>
  <c r="V139"/>
  <c r="W139"/>
  <c r="X139"/>
  <c r="Y139"/>
  <c r="Z139"/>
  <c r="AA139"/>
  <c r="C140"/>
  <c r="D140"/>
  <c r="E140"/>
  <c r="F140"/>
  <c r="G140"/>
  <c r="H140"/>
  <c r="I140"/>
  <c r="J140"/>
  <c r="K140"/>
  <c r="L140"/>
  <c r="M140"/>
  <c r="N140"/>
  <c r="O140"/>
  <c r="P140"/>
  <c r="Q140"/>
  <c r="R140"/>
  <c r="S140"/>
  <c r="T140"/>
  <c r="U140"/>
  <c r="V140"/>
  <c r="W140"/>
  <c r="X140"/>
  <c r="Y140"/>
  <c r="Z140"/>
  <c r="AA140"/>
  <c r="C141"/>
  <c r="D141"/>
  <c r="E141"/>
  <c r="F141"/>
  <c r="G141"/>
  <c r="H141"/>
  <c r="I141"/>
  <c r="J141"/>
  <c r="K141"/>
  <c r="L141"/>
  <c r="M141"/>
  <c r="N141"/>
  <c r="O141"/>
  <c r="P141"/>
  <c r="Q141"/>
  <c r="R141"/>
  <c r="S141"/>
  <c r="T141"/>
  <c r="U141"/>
  <c r="V141"/>
  <c r="W141"/>
  <c r="X141"/>
  <c r="Y141"/>
  <c r="Z141"/>
  <c r="AA141"/>
  <c r="C142"/>
  <c r="D142"/>
  <c r="E142"/>
  <c r="F142"/>
  <c r="G142"/>
  <c r="H142"/>
  <c r="I142"/>
  <c r="J142"/>
  <c r="K142"/>
  <c r="L142"/>
  <c r="M142"/>
  <c r="N142"/>
  <c r="O142"/>
  <c r="P142"/>
  <c r="Q142"/>
  <c r="R142"/>
  <c r="S142"/>
  <c r="T142"/>
  <c r="U142"/>
  <c r="V142"/>
  <c r="W142"/>
  <c r="X142"/>
  <c r="Y142"/>
  <c r="Z142"/>
  <c r="AA142"/>
  <c r="C143"/>
  <c r="D143"/>
  <c r="E143"/>
  <c r="F143"/>
  <c r="G143"/>
  <c r="H143"/>
  <c r="I143"/>
  <c r="J143"/>
  <c r="K143"/>
  <c r="L143"/>
  <c r="M143"/>
  <c r="N143"/>
  <c r="O143"/>
  <c r="P143"/>
  <c r="Q143"/>
  <c r="R143"/>
  <c r="S143"/>
  <c r="T143"/>
  <c r="U143"/>
  <c r="V143"/>
  <c r="W143"/>
  <c r="X143"/>
  <c r="Y143"/>
  <c r="Z143"/>
  <c r="AA143"/>
  <c r="C144"/>
  <c r="D144"/>
  <c r="E144"/>
  <c r="F144"/>
  <c r="G144"/>
  <c r="H144"/>
  <c r="I144"/>
  <c r="J144"/>
  <c r="K144"/>
  <c r="L144"/>
  <c r="M144"/>
  <c r="N144"/>
  <c r="O144"/>
  <c r="P144"/>
  <c r="Q144"/>
  <c r="R144"/>
  <c r="S144"/>
  <c r="T144"/>
  <c r="U144"/>
  <c r="V144"/>
  <c r="W144"/>
  <c r="X144"/>
  <c r="Y144"/>
  <c r="Z144"/>
  <c r="AA144"/>
  <c r="C145"/>
  <c r="D145"/>
  <c r="E145"/>
  <c r="F145"/>
  <c r="G145"/>
  <c r="H145"/>
  <c r="I145"/>
  <c r="J145"/>
  <c r="K145"/>
  <c r="L145"/>
  <c r="M145"/>
  <c r="N145"/>
  <c r="O145"/>
  <c r="P145"/>
  <c r="Q145"/>
  <c r="R145"/>
  <c r="S145"/>
  <c r="T145"/>
  <c r="U145"/>
  <c r="V145"/>
  <c r="W145"/>
  <c r="X145"/>
  <c r="Y145"/>
  <c r="Z145"/>
  <c r="AA145"/>
  <c r="C146"/>
  <c r="D146"/>
  <c r="E146"/>
  <c r="F146"/>
  <c r="G146"/>
  <c r="H146"/>
  <c r="I146"/>
  <c r="J146"/>
  <c r="K146"/>
  <c r="L146"/>
  <c r="M146"/>
  <c r="N146"/>
  <c r="O146"/>
  <c r="P146"/>
  <c r="Q146"/>
  <c r="R146"/>
  <c r="S146"/>
  <c r="T146"/>
  <c r="U146"/>
  <c r="V146"/>
  <c r="W146"/>
  <c r="X146"/>
  <c r="Y146"/>
  <c r="Z146"/>
  <c r="AA146"/>
  <c r="C147"/>
  <c r="D147"/>
  <c r="E147"/>
  <c r="F147"/>
  <c r="G147"/>
  <c r="H147"/>
  <c r="I147"/>
  <c r="J147"/>
  <c r="K147"/>
  <c r="L147"/>
  <c r="M147"/>
  <c r="N147"/>
  <c r="O147"/>
  <c r="P147"/>
  <c r="Q147"/>
  <c r="R147"/>
  <c r="S147"/>
  <c r="T147"/>
  <c r="U147"/>
  <c r="V147"/>
  <c r="W147"/>
  <c r="X147"/>
  <c r="Y147"/>
  <c r="Z147"/>
  <c r="AA147"/>
  <c r="C148"/>
  <c r="D148"/>
  <c r="E148"/>
  <c r="F148"/>
  <c r="G148"/>
  <c r="H148"/>
  <c r="I148"/>
  <c r="J148"/>
  <c r="K148"/>
  <c r="L148"/>
  <c r="M148"/>
  <c r="N148"/>
  <c r="O148"/>
  <c r="P148"/>
  <c r="Q148"/>
  <c r="R148"/>
  <c r="S148"/>
  <c r="T148"/>
  <c r="U148"/>
  <c r="V148"/>
  <c r="W148"/>
  <c r="X148"/>
  <c r="Y148"/>
  <c r="Z148"/>
  <c r="AA148"/>
  <c r="C149"/>
  <c r="D149"/>
  <c r="E149"/>
  <c r="F149"/>
  <c r="G149"/>
  <c r="H149"/>
  <c r="I149"/>
  <c r="J149"/>
  <c r="K149"/>
  <c r="L149"/>
  <c r="M149"/>
  <c r="N149"/>
  <c r="O149"/>
  <c r="P149"/>
  <c r="Q149"/>
  <c r="R149"/>
  <c r="S149"/>
  <c r="T149"/>
  <c r="U149"/>
  <c r="V149"/>
  <c r="W149"/>
  <c r="X149"/>
  <c r="Y149"/>
  <c r="Z149"/>
  <c r="AA149"/>
  <c r="AA117"/>
  <c r="Z117"/>
  <c r="Y117"/>
  <c r="X117"/>
  <c r="W117"/>
  <c r="V117"/>
  <c r="U117"/>
  <c r="T117"/>
  <c r="S117"/>
  <c r="R117"/>
  <c r="Q117"/>
  <c r="P117"/>
  <c r="O117"/>
  <c r="N117"/>
  <c r="M117"/>
  <c r="L117"/>
  <c r="K117"/>
  <c r="J117"/>
  <c r="I117"/>
  <c r="H117"/>
  <c r="G117"/>
  <c r="F117"/>
  <c r="E117"/>
  <c r="D117"/>
  <c r="C117"/>
  <c r="C83"/>
  <c r="D83"/>
  <c r="E83"/>
  <c r="F83"/>
  <c r="G83"/>
  <c r="H83"/>
  <c r="I83"/>
  <c r="J83"/>
  <c r="K83"/>
  <c r="L83"/>
  <c r="M83"/>
  <c r="N83"/>
  <c r="O83"/>
  <c r="P83"/>
  <c r="Q83"/>
  <c r="R83"/>
  <c r="S83"/>
  <c r="T83"/>
  <c r="U83"/>
  <c r="V83"/>
  <c r="W83"/>
  <c r="X83"/>
  <c r="Y83"/>
  <c r="Z83"/>
  <c r="AA83"/>
  <c r="C84"/>
  <c r="D84"/>
  <c r="E84"/>
  <c r="F84"/>
  <c r="G84"/>
  <c r="H84"/>
  <c r="I84"/>
  <c r="J84"/>
  <c r="K84"/>
  <c r="L84"/>
  <c r="M84"/>
  <c r="N84"/>
  <c r="O84"/>
  <c r="P84"/>
  <c r="Q84"/>
  <c r="R84"/>
  <c r="S84"/>
  <c r="T84"/>
  <c r="U84"/>
  <c r="V84"/>
  <c r="W84"/>
  <c r="X84"/>
  <c r="Y84"/>
  <c r="Z84"/>
  <c r="AA84"/>
  <c r="C85"/>
  <c r="D85"/>
  <c r="E85"/>
  <c r="F85"/>
  <c r="G85"/>
  <c r="H85"/>
  <c r="I85"/>
  <c r="J85"/>
  <c r="K85"/>
  <c r="L85"/>
  <c r="M85"/>
  <c r="N85"/>
  <c r="O85"/>
  <c r="P85"/>
  <c r="Q85"/>
  <c r="R85"/>
  <c r="S85"/>
  <c r="T85"/>
  <c r="U85"/>
  <c r="V85"/>
  <c r="W85"/>
  <c r="X85"/>
  <c r="Y85"/>
  <c r="Z85"/>
  <c r="AA85"/>
  <c r="C86"/>
  <c r="D86"/>
  <c r="E86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Y86"/>
  <c r="Z86"/>
  <c r="AA86"/>
  <c r="C87"/>
  <c r="D87"/>
  <c r="E87"/>
  <c r="F87"/>
  <c r="G87"/>
  <c r="H87"/>
  <c r="I87"/>
  <c r="J87"/>
  <c r="K87"/>
  <c r="L87"/>
  <c r="M87"/>
  <c r="N87"/>
  <c r="O87"/>
  <c r="P87"/>
  <c r="Q87"/>
  <c r="R87"/>
  <c r="S87"/>
  <c r="T87"/>
  <c r="U87"/>
  <c r="V87"/>
  <c r="W87"/>
  <c r="X87"/>
  <c r="Y87"/>
  <c r="Z87"/>
  <c r="AA87"/>
  <c r="C88"/>
  <c r="D88"/>
  <c r="E88"/>
  <c r="F88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C89"/>
  <c r="D89"/>
  <c r="E89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C90"/>
  <c r="D90"/>
  <c r="E90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C91"/>
  <c r="D91"/>
  <c r="E91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C92"/>
  <c r="D92"/>
  <c r="E92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C93"/>
  <c r="D93"/>
  <c r="E93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C94"/>
  <c r="D94"/>
  <c r="E94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AA94"/>
  <c r="C95"/>
  <c r="D95"/>
  <c r="E95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C96"/>
  <c r="D96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C97"/>
  <c r="D97"/>
  <c r="E97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C98"/>
  <c r="D98"/>
  <c r="E98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C99"/>
  <c r="D99"/>
  <c r="E99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AA99"/>
  <c r="C100"/>
  <c r="D100"/>
  <c r="E100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C101"/>
  <c r="D101"/>
  <c r="E101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C102"/>
  <c r="D102"/>
  <c r="E102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Y102"/>
  <c r="Z102"/>
  <c r="AA102"/>
  <c r="C103"/>
  <c r="D103"/>
  <c r="E103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Y103"/>
  <c r="Z103"/>
  <c r="AA103"/>
  <c r="C104"/>
  <c r="D104"/>
  <c r="E104"/>
  <c r="F104"/>
  <c r="G104"/>
  <c r="H104"/>
  <c r="I104"/>
  <c r="J104"/>
  <c r="K104"/>
  <c r="L104"/>
  <c r="M104"/>
  <c r="N104"/>
  <c r="O104"/>
  <c r="P104"/>
  <c r="Q104"/>
  <c r="R104"/>
  <c r="S104"/>
  <c r="T104"/>
  <c r="U104"/>
  <c r="V104"/>
  <c r="W104"/>
  <c r="X104"/>
  <c r="Y104"/>
  <c r="Z104"/>
  <c r="AA104"/>
  <c r="C105"/>
  <c r="D105"/>
  <c r="E105"/>
  <c r="F105"/>
  <c r="G105"/>
  <c r="H105"/>
  <c r="I105"/>
  <c r="J105"/>
  <c r="K105"/>
  <c r="L105"/>
  <c r="M105"/>
  <c r="N105"/>
  <c r="O105"/>
  <c r="P105"/>
  <c r="Q105"/>
  <c r="R105"/>
  <c r="S105"/>
  <c r="T105"/>
  <c r="U105"/>
  <c r="V105"/>
  <c r="W105"/>
  <c r="X105"/>
  <c r="Y105"/>
  <c r="Z105"/>
  <c r="AA105"/>
  <c r="C106"/>
  <c r="D106"/>
  <c r="E106"/>
  <c r="F106"/>
  <c r="G106"/>
  <c r="H106"/>
  <c r="I106"/>
  <c r="J106"/>
  <c r="K106"/>
  <c r="L106"/>
  <c r="M106"/>
  <c r="N106"/>
  <c r="O106"/>
  <c r="P106"/>
  <c r="Q106"/>
  <c r="R106"/>
  <c r="S106"/>
  <c r="T106"/>
  <c r="U106"/>
  <c r="V106"/>
  <c r="W106"/>
  <c r="X106"/>
  <c r="Y106"/>
  <c r="Z106"/>
  <c r="AA106"/>
  <c r="C107"/>
  <c r="D107"/>
  <c r="E107"/>
  <c r="F107"/>
  <c r="G107"/>
  <c r="H107"/>
  <c r="I107"/>
  <c r="J107"/>
  <c r="K107"/>
  <c r="L107"/>
  <c r="M107"/>
  <c r="N107"/>
  <c r="O107"/>
  <c r="P107"/>
  <c r="Q107"/>
  <c r="R107"/>
  <c r="S107"/>
  <c r="T107"/>
  <c r="U107"/>
  <c r="V107"/>
  <c r="W107"/>
  <c r="X107"/>
  <c r="Y107"/>
  <c r="Z107"/>
  <c r="AA107"/>
  <c r="C108"/>
  <c r="D108"/>
  <c r="E108"/>
  <c r="F108"/>
  <c r="G108"/>
  <c r="H108"/>
  <c r="I108"/>
  <c r="J108"/>
  <c r="K108"/>
  <c r="L108"/>
  <c r="M108"/>
  <c r="N108"/>
  <c r="O108"/>
  <c r="P108"/>
  <c r="Q108"/>
  <c r="R108"/>
  <c r="S108"/>
  <c r="T108"/>
  <c r="U108"/>
  <c r="V108"/>
  <c r="W108"/>
  <c r="X108"/>
  <c r="Y108"/>
  <c r="Z108"/>
  <c r="AA108"/>
  <c r="C109"/>
  <c r="D109"/>
  <c r="E109"/>
  <c r="F109"/>
  <c r="G109"/>
  <c r="H109"/>
  <c r="I109"/>
  <c r="J109"/>
  <c r="K109"/>
  <c r="L109"/>
  <c r="M109"/>
  <c r="N109"/>
  <c r="O109"/>
  <c r="P109"/>
  <c r="Q109"/>
  <c r="R109"/>
  <c r="S109"/>
  <c r="T109"/>
  <c r="U109"/>
  <c r="V109"/>
  <c r="W109"/>
  <c r="X109"/>
  <c r="Y109"/>
  <c r="Z109"/>
  <c r="AA109"/>
  <c r="C110"/>
  <c r="D110"/>
  <c r="E110"/>
  <c r="F110"/>
  <c r="G110"/>
  <c r="H110"/>
  <c r="I110"/>
  <c r="J110"/>
  <c r="K110"/>
  <c r="L110"/>
  <c r="M110"/>
  <c r="N110"/>
  <c r="O110"/>
  <c r="P110"/>
  <c r="Q110"/>
  <c r="R110"/>
  <c r="S110"/>
  <c r="T110"/>
  <c r="U110"/>
  <c r="V110"/>
  <c r="W110"/>
  <c r="X110"/>
  <c r="Y110"/>
  <c r="Z110"/>
  <c r="AA110"/>
  <c r="C111"/>
  <c r="D111"/>
  <c r="E111"/>
  <c r="F111"/>
  <c r="G111"/>
  <c r="H111"/>
  <c r="I111"/>
  <c r="J111"/>
  <c r="K111"/>
  <c r="L111"/>
  <c r="M111"/>
  <c r="N111"/>
  <c r="O111"/>
  <c r="P111"/>
  <c r="Q111"/>
  <c r="R111"/>
  <c r="S111"/>
  <c r="T111"/>
  <c r="U111"/>
  <c r="V111"/>
  <c r="W111"/>
  <c r="X111"/>
  <c r="Y111"/>
  <c r="Z111"/>
  <c r="AA111"/>
  <c r="C112"/>
  <c r="D112"/>
  <c r="E112"/>
  <c r="F112"/>
  <c r="G112"/>
  <c r="H112"/>
  <c r="I112"/>
  <c r="J112"/>
  <c r="K112"/>
  <c r="L112"/>
  <c r="M112"/>
  <c r="N112"/>
  <c r="O112"/>
  <c r="P112"/>
  <c r="Q112"/>
  <c r="R112"/>
  <c r="S112"/>
  <c r="T112"/>
  <c r="U112"/>
  <c r="V112"/>
  <c r="W112"/>
  <c r="X112"/>
  <c r="Y112"/>
  <c r="Z112"/>
  <c r="AA112"/>
  <c r="C113"/>
  <c r="D113"/>
  <c r="E113"/>
  <c r="F113"/>
  <c r="G113"/>
  <c r="H113"/>
  <c r="I113"/>
  <c r="J113"/>
  <c r="K113"/>
  <c r="L113"/>
  <c r="M113"/>
  <c r="N113"/>
  <c r="O113"/>
  <c r="P113"/>
  <c r="Q113"/>
  <c r="R113"/>
  <c r="S113"/>
  <c r="T113"/>
  <c r="U113"/>
  <c r="V113"/>
  <c r="W113"/>
  <c r="X113"/>
  <c r="Y113"/>
  <c r="Z113"/>
  <c r="AA113"/>
  <c r="C114"/>
  <c r="D114"/>
  <c r="E114"/>
  <c r="F114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Y114"/>
  <c r="Z114"/>
  <c r="AA114"/>
  <c r="AA82"/>
  <c r="Z82"/>
  <c r="Y82"/>
  <c r="X82"/>
  <c r="W82"/>
  <c r="V82"/>
  <c r="U82"/>
  <c r="T82"/>
  <c r="S82"/>
  <c r="R82"/>
  <c r="Q82"/>
  <c r="P82"/>
  <c r="O82"/>
  <c r="N82"/>
  <c r="M82"/>
  <c r="L82"/>
  <c r="K82"/>
  <c r="J82"/>
  <c r="I82"/>
  <c r="H82"/>
  <c r="G82"/>
  <c r="F82"/>
  <c r="E82"/>
  <c r="D82"/>
  <c r="C82"/>
  <c r="C68"/>
  <c r="D68"/>
  <c r="E68"/>
  <c r="F68"/>
  <c r="G68"/>
  <c r="G66" s="1"/>
  <c r="H68"/>
  <c r="I68"/>
  <c r="J68"/>
  <c r="K68"/>
  <c r="K66" s="1"/>
  <c r="L68"/>
  <c r="M68"/>
  <c r="N68"/>
  <c r="O68"/>
  <c r="O66" s="1"/>
  <c r="P68"/>
  <c r="Q68"/>
  <c r="R68"/>
  <c r="S68"/>
  <c r="S66" s="1"/>
  <c r="T68"/>
  <c r="U68"/>
  <c r="V68"/>
  <c r="W68"/>
  <c r="W66" s="1"/>
  <c r="X68"/>
  <c r="Y68"/>
  <c r="Z68"/>
  <c r="AA68"/>
  <c r="AA66" s="1"/>
  <c r="C69"/>
  <c r="D69"/>
  <c r="E69"/>
  <c r="F69"/>
  <c r="G69"/>
  <c r="H69"/>
  <c r="I69"/>
  <c r="J69"/>
  <c r="K69"/>
  <c r="L69"/>
  <c r="M69"/>
  <c r="N69"/>
  <c r="O69"/>
  <c r="P69"/>
  <c r="Q69"/>
  <c r="R69"/>
  <c r="S69"/>
  <c r="T69"/>
  <c r="U69"/>
  <c r="V69"/>
  <c r="W69"/>
  <c r="X69"/>
  <c r="Y69"/>
  <c r="Z69"/>
  <c r="AA69"/>
  <c r="C70"/>
  <c r="D70"/>
  <c r="E70"/>
  <c r="F70"/>
  <c r="G70"/>
  <c r="H70"/>
  <c r="I70"/>
  <c r="I66" s="1"/>
  <c r="J70"/>
  <c r="K70"/>
  <c r="L70"/>
  <c r="M70"/>
  <c r="M66" s="1"/>
  <c r="N70"/>
  <c r="O70"/>
  <c r="P70"/>
  <c r="Q70"/>
  <c r="Q66" s="1"/>
  <c r="R70"/>
  <c r="S70"/>
  <c r="T70"/>
  <c r="U70"/>
  <c r="U66" s="1"/>
  <c r="V70"/>
  <c r="W70"/>
  <c r="X70"/>
  <c r="Y70"/>
  <c r="Z70"/>
  <c r="AA70"/>
  <c r="C71"/>
  <c r="D71"/>
  <c r="D66" s="1"/>
  <c r="E71"/>
  <c r="F71"/>
  <c r="G71"/>
  <c r="H71"/>
  <c r="H66" s="1"/>
  <c r="I71"/>
  <c r="J71"/>
  <c r="K71"/>
  <c r="L71"/>
  <c r="L66" s="1"/>
  <c r="M71"/>
  <c r="N71"/>
  <c r="O71"/>
  <c r="P71"/>
  <c r="P66" s="1"/>
  <c r="Q71"/>
  <c r="R71"/>
  <c r="S71"/>
  <c r="T71"/>
  <c r="T66" s="1"/>
  <c r="U71"/>
  <c r="V71"/>
  <c r="W71"/>
  <c r="X71"/>
  <c r="X66" s="1"/>
  <c r="Y71"/>
  <c r="Z71"/>
  <c r="AA71"/>
  <c r="C72"/>
  <c r="D72"/>
  <c r="E72"/>
  <c r="F72"/>
  <c r="G72"/>
  <c r="H72"/>
  <c r="I72"/>
  <c r="J72"/>
  <c r="K72"/>
  <c r="L72"/>
  <c r="M72"/>
  <c r="N72"/>
  <c r="O72"/>
  <c r="P72"/>
  <c r="Q72"/>
  <c r="R72"/>
  <c r="S72"/>
  <c r="T72"/>
  <c r="U72"/>
  <c r="V72"/>
  <c r="W72"/>
  <c r="X72"/>
  <c r="Y72"/>
  <c r="Z72"/>
  <c r="AA72"/>
  <c r="C73"/>
  <c r="D73"/>
  <c r="E73"/>
  <c r="F73"/>
  <c r="G73"/>
  <c r="H73"/>
  <c r="I73"/>
  <c r="J73"/>
  <c r="K73"/>
  <c r="L73"/>
  <c r="M73"/>
  <c r="N73"/>
  <c r="O73"/>
  <c r="P73"/>
  <c r="Q73"/>
  <c r="R73"/>
  <c r="S73"/>
  <c r="T73"/>
  <c r="U73"/>
  <c r="V73"/>
  <c r="W73"/>
  <c r="X73"/>
  <c r="Y73"/>
  <c r="Z73"/>
  <c r="AA73"/>
  <c r="C74"/>
  <c r="D74"/>
  <c r="E74"/>
  <c r="F74"/>
  <c r="G74"/>
  <c r="H74"/>
  <c r="I74"/>
  <c r="J74"/>
  <c r="K74"/>
  <c r="L74"/>
  <c r="M74"/>
  <c r="N74"/>
  <c r="O74"/>
  <c r="P74"/>
  <c r="Q74"/>
  <c r="R74"/>
  <c r="S74"/>
  <c r="T74"/>
  <c r="U74"/>
  <c r="V74"/>
  <c r="W74"/>
  <c r="X74"/>
  <c r="Y74"/>
  <c r="Z74"/>
  <c r="AA74"/>
  <c r="C75"/>
  <c r="D75"/>
  <c r="E75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Y75"/>
  <c r="Z75"/>
  <c r="AA75"/>
  <c r="C76"/>
  <c r="D76"/>
  <c r="E76"/>
  <c r="F76"/>
  <c r="G76"/>
  <c r="H76"/>
  <c r="I76"/>
  <c r="J76"/>
  <c r="K76"/>
  <c r="L76"/>
  <c r="M76"/>
  <c r="N76"/>
  <c r="O76"/>
  <c r="P76"/>
  <c r="Q76"/>
  <c r="R76"/>
  <c r="S76"/>
  <c r="T76"/>
  <c r="U76"/>
  <c r="V76"/>
  <c r="W76"/>
  <c r="X76"/>
  <c r="Y76"/>
  <c r="Z76"/>
  <c r="AA76"/>
  <c r="C77"/>
  <c r="D77"/>
  <c r="E77"/>
  <c r="F77"/>
  <c r="G77"/>
  <c r="H77"/>
  <c r="I77"/>
  <c r="J77"/>
  <c r="K77"/>
  <c r="L77"/>
  <c r="M77"/>
  <c r="N77"/>
  <c r="O77"/>
  <c r="P77"/>
  <c r="Q77"/>
  <c r="R77"/>
  <c r="S77"/>
  <c r="T77"/>
  <c r="U77"/>
  <c r="V77"/>
  <c r="W77"/>
  <c r="X77"/>
  <c r="Y77"/>
  <c r="Z77"/>
  <c r="AA77"/>
  <c r="C78"/>
  <c r="D78"/>
  <c r="E78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C79"/>
  <c r="D79"/>
  <c r="E79"/>
  <c r="F79"/>
  <c r="G79"/>
  <c r="H79"/>
  <c r="I79"/>
  <c r="J79"/>
  <c r="K79"/>
  <c r="L79"/>
  <c r="M79"/>
  <c r="N79"/>
  <c r="O79"/>
  <c r="P79"/>
  <c r="Q79"/>
  <c r="R79"/>
  <c r="S79"/>
  <c r="T79"/>
  <c r="U79"/>
  <c r="V79"/>
  <c r="W79"/>
  <c r="X79"/>
  <c r="Y79"/>
  <c r="Z79"/>
  <c r="AA79"/>
  <c r="AA67"/>
  <c r="Z67"/>
  <c r="Y67"/>
  <c r="X67"/>
  <c r="W67"/>
  <c r="V67"/>
  <c r="U67"/>
  <c r="T67"/>
  <c r="S67"/>
  <c r="R67"/>
  <c r="Q67"/>
  <c r="P67"/>
  <c r="O67"/>
  <c r="N67"/>
  <c r="M67"/>
  <c r="L67"/>
  <c r="K67"/>
  <c r="J67"/>
  <c r="I67"/>
  <c r="H67"/>
  <c r="G67"/>
  <c r="F67"/>
  <c r="E67"/>
  <c r="D67"/>
  <c r="C67"/>
  <c r="C61"/>
  <c r="D61"/>
  <c r="E61"/>
  <c r="F61"/>
  <c r="G61"/>
  <c r="H61"/>
  <c r="I61"/>
  <c r="J61"/>
  <c r="K61"/>
  <c r="L61"/>
  <c r="M61"/>
  <c r="N61"/>
  <c r="O61"/>
  <c r="P61"/>
  <c r="Q61"/>
  <c r="R61"/>
  <c r="S61"/>
  <c r="T61"/>
  <c r="U61"/>
  <c r="V61"/>
  <c r="W61"/>
  <c r="X61"/>
  <c r="Y61"/>
  <c r="Z61"/>
  <c r="AA61"/>
  <c r="C62"/>
  <c r="D62"/>
  <c r="E62"/>
  <c r="F62"/>
  <c r="G62"/>
  <c r="H62"/>
  <c r="I62"/>
  <c r="J62"/>
  <c r="K62"/>
  <c r="L62"/>
  <c r="M62"/>
  <c r="N62"/>
  <c r="O62"/>
  <c r="P62"/>
  <c r="Q62"/>
  <c r="R62"/>
  <c r="S62"/>
  <c r="T62"/>
  <c r="U62"/>
  <c r="V62"/>
  <c r="W62"/>
  <c r="X62"/>
  <c r="Y62"/>
  <c r="Z62"/>
  <c r="AA62"/>
  <c r="C63"/>
  <c r="D63"/>
  <c r="E63"/>
  <c r="F63"/>
  <c r="G63"/>
  <c r="H63"/>
  <c r="I63"/>
  <c r="J63"/>
  <c r="K63"/>
  <c r="L63"/>
  <c r="M63"/>
  <c r="N63"/>
  <c r="O63"/>
  <c r="P63"/>
  <c r="Q63"/>
  <c r="R63"/>
  <c r="S63"/>
  <c r="T63"/>
  <c r="U63"/>
  <c r="V63"/>
  <c r="W63"/>
  <c r="X63"/>
  <c r="Y63"/>
  <c r="Z63"/>
  <c r="AA63"/>
  <c r="AA60"/>
  <c r="Z60"/>
  <c r="Y60"/>
  <c r="X60"/>
  <c r="W60"/>
  <c r="V60"/>
  <c r="U60"/>
  <c r="T60"/>
  <c r="S60"/>
  <c r="R60"/>
  <c r="Q60"/>
  <c r="P60"/>
  <c r="O60"/>
  <c r="N60"/>
  <c r="M60"/>
  <c r="L60"/>
  <c r="K60"/>
  <c r="J60"/>
  <c r="I60"/>
  <c r="H60"/>
  <c r="G60"/>
  <c r="F60"/>
  <c r="E60"/>
  <c r="D60"/>
  <c r="C60"/>
  <c r="C41"/>
  <c r="D41"/>
  <c r="E41"/>
  <c r="F41"/>
  <c r="G41"/>
  <c r="H41"/>
  <c r="I41"/>
  <c r="J41"/>
  <c r="K41"/>
  <c r="L41"/>
  <c r="M41"/>
  <c r="N41"/>
  <c r="O41"/>
  <c r="P41"/>
  <c r="Q41"/>
  <c r="R41"/>
  <c r="S41"/>
  <c r="T41"/>
  <c r="U41"/>
  <c r="V41"/>
  <c r="W41"/>
  <c r="X41"/>
  <c r="Y41"/>
  <c r="Z41"/>
  <c r="AA41"/>
  <c r="C42"/>
  <c r="D42"/>
  <c r="E42"/>
  <c r="F42"/>
  <c r="G42"/>
  <c r="H42"/>
  <c r="I42"/>
  <c r="J42"/>
  <c r="K42"/>
  <c r="L42"/>
  <c r="M42"/>
  <c r="N42"/>
  <c r="O42"/>
  <c r="P42"/>
  <c r="Q42"/>
  <c r="R42"/>
  <c r="S42"/>
  <c r="T42"/>
  <c r="U42"/>
  <c r="V42"/>
  <c r="W42"/>
  <c r="X42"/>
  <c r="Y42"/>
  <c r="Z42"/>
  <c r="AA42"/>
  <c r="C43"/>
  <c r="D43"/>
  <c r="E43"/>
  <c r="F43"/>
  <c r="G43"/>
  <c r="H43"/>
  <c r="I43"/>
  <c r="J43"/>
  <c r="K43"/>
  <c r="L43"/>
  <c r="M43"/>
  <c r="N43"/>
  <c r="O43"/>
  <c r="P43"/>
  <c r="Q43"/>
  <c r="R43"/>
  <c r="S43"/>
  <c r="T43"/>
  <c r="U43"/>
  <c r="V43"/>
  <c r="W43"/>
  <c r="X43"/>
  <c r="Y43"/>
  <c r="Z43"/>
  <c r="AA43"/>
  <c r="C44"/>
  <c r="D44"/>
  <c r="E44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C45"/>
  <c r="D45"/>
  <c r="E45"/>
  <c r="F45"/>
  <c r="G45"/>
  <c r="H45"/>
  <c r="I45"/>
  <c r="J45"/>
  <c r="K45"/>
  <c r="L45"/>
  <c r="M45"/>
  <c r="N45"/>
  <c r="O45"/>
  <c r="P45"/>
  <c r="Q45"/>
  <c r="R45"/>
  <c r="S45"/>
  <c r="T45"/>
  <c r="U45"/>
  <c r="V45"/>
  <c r="W45"/>
  <c r="X45"/>
  <c r="Y45"/>
  <c r="Z45"/>
  <c r="AA45"/>
  <c r="C46"/>
  <c r="D46"/>
  <c r="E46"/>
  <c r="F46"/>
  <c r="G46"/>
  <c r="H46"/>
  <c r="I46"/>
  <c r="J46"/>
  <c r="K46"/>
  <c r="L46"/>
  <c r="M46"/>
  <c r="N46"/>
  <c r="O46"/>
  <c r="P46"/>
  <c r="Q46"/>
  <c r="R46"/>
  <c r="S46"/>
  <c r="T46"/>
  <c r="U46"/>
  <c r="V46"/>
  <c r="W46"/>
  <c r="X46"/>
  <c r="Y46"/>
  <c r="Z46"/>
  <c r="AA46"/>
  <c r="C47"/>
  <c r="D47"/>
  <c r="E47"/>
  <c r="F47"/>
  <c r="G47"/>
  <c r="H47"/>
  <c r="I47"/>
  <c r="J47"/>
  <c r="K47"/>
  <c r="L47"/>
  <c r="M47"/>
  <c r="N47"/>
  <c r="O47"/>
  <c r="P47"/>
  <c r="Q47"/>
  <c r="R47"/>
  <c r="S47"/>
  <c r="T47"/>
  <c r="U47"/>
  <c r="V47"/>
  <c r="W47"/>
  <c r="X47"/>
  <c r="Y47"/>
  <c r="Z47"/>
  <c r="AA47"/>
  <c r="C48"/>
  <c r="D48"/>
  <c r="E48"/>
  <c r="F48"/>
  <c r="G48"/>
  <c r="H48"/>
  <c r="I48"/>
  <c r="J48"/>
  <c r="K48"/>
  <c r="L48"/>
  <c r="M48"/>
  <c r="N48"/>
  <c r="O48"/>
  <c r="P48"/>
  <c r="Q48"/>
  <c r="R48"/>
  <c r="S48"/>
  <c r="T48"/>
  <c r="U48"/>
  <c r="V48"/>
  <c r="W48"/>
  <c r="X48"/>
  <c r="Y48"/>
  <c r="Z48"/>
  <c r="AA48"/>
  <c r="C49"/>
  <c r="D49"/>
  <c r="E49"/>
  <c r="F49"/>
  <c r="G49"/>
  <c r="H49"/>
  <c r="I49"/>
  <c r="J49"/>
  <c r="K49"/>
  <c r="L49"/>
  <c r="M49"/>
  <c r="N49"/>
  <c r="O49"/>
  <c r="P49"/>
  <c r="Q49"/>
  <c r="R49"/>
  <c r="S49"/>
  <c r="T49"/>
  <c r="U49"/>
  <c r="V49"/>
  <c r="W49"/>
  <c r="X49"/>
  <c r="Y49"/>
  <c r="Z49"/>
  <c r="AA49"/>
  <c r="C50"/>
  <c r="D50"/>
  <c r="E50"/>
  <c r="F50"/>
  <c r="G50"/>
  <c r="H50"/>
  <c r="I50"/>
  <c r="J50"/>
  <c r="K50"/>
  <c r="L50"/>
  <c r="M50"/>
  <c r="N50"/>
  <c r="O50"/>
  <c r="P50"/>
  <c r="Q50"/>
  <c r="R50"/>
  <c r="S50"/>
  <c r="T50"/>
  <c r="U50"/>
  <c r="V50"/>
  <c r="W50"/>
  <c r="X50"/>
  <c r="Y50"/>
  <c r="Z50"/>
  <c r="AA50"/>
  <c r="C51"/>
  <c r="D51"/>
  <c r="E51"/>
  <c r="F51"/>
  <c r="G51"/>
  <c r="H51"/>
  <c r="I51"/>
  <c r="J51"/>
  <c r="K51"/>
  <c r="L51"/>
  <c r="M51"/>
  <c r="N51"/>
  <c r="O51"/>
  <c r="P51"/>
  <c r="Q51"/>
  <c r="R51"/>
  <c r="S51"/>
  <c r="T51"/>
  <c r="U51"/>
  <c r="V51"/>
  <c r="W51"/>
  <c r="X51"/>
  <c r="Y51"/>
  <c r="Z51"/>
  <c r="AA51"/>
  <c r="C52"/>
  <c r="D52"/>
  <c r="E52"/>
  <c r="F52"/>
  <c r="G52"/>
  <c r="H52"/>
  <c r="I52"/>
  <c r="J52"/>
  <c r="K52"/>
  <c r="L52"/>
  <c r="M52"/>
  <c r="N52"/>
  <c r="O52"/>
  <c r="P52"/>
  <c r="Q52"/>
  <c r="R52"/>
  <c r="S52"/>
  <c r="T52"/>
  <c r="U52"/>
  <c r="V52"/>
  <c r="W52"/>
  <c r="X52"/>
  <c r="Y52"/>
  <c r="Z52"/>
  <c r="AA52"/>
  <c r="C53"/>
  <c r="D53"/>
  <c r="E53"/>
  <c r="F53"/>
  <c r="G53"/>
  <c r="H53"/>
  <c r="I53"/>
  <c r="J53"/>
  <c r="K53"/>
  <c r="L53"/>
  <c r="M53"/>
  <c r="N53"/>
  <c r="O53"/>
  <c r="P53"/>
  <c r="Q53"/>
  <c r="R53"/>
  <c r="S53"/>
  <c r="T53"/>
  <c r="U53"/>
  <c r="V53"/>
  <c r="W53"/>
  <c r="X53"/>
  <c r="Y53"/>
  <c r="Z53"/>
  <c r="AA53"/>
  <c r="C54"/>
  <c r="D54"/>
  <c r="E54"/>
  <c r="F54"/>
  <c r="G54"/>
  <c r="H54"/>
  <c r="I54"/>
  <c r="J54"/>
  <c r="K54"/>
  <c r="L54"/>
  <c r="M54"/>
  <c r="N54"/>
  <c r="O54"/>
  <c r="P54"/>
  <c r="Q54"/>
  <c r="R54"/>
  <c r="S54"/>
  <c r="T54"/>
  <c r="U54"/>
  <c r="V54"/>
  <c r="W54"/>
  <c r="X54"/>
  <c r="Y54"/>
  <c r="Z54"/>
  <c r="AA54"/>
  <c r="C55"/>
  <c r="D55"/>
  <c r="E55"/>
  <c r="F55"/>
  <c r="G55"/>
  <c r="H55"/>
  <c r="I55"/>
  <c r="J55"/>
  <c r="K55"/>
  <c r="L55"/>
  <c r="M55"/>
  <c r="N55"/>
  <c r="O55"/>
  <c r="P55"/>
  <c r="Q55"/>
  <c r="R55"/>
  <c r="S55"/>
  <c r="T55"/>
  <c r="U55"/>
  <c r="V55"/>
  <c r="W55"/>
  <c r="X55"/>
  <c r="Y55"/>
  <c r="Z55"/>
  <c r="AA55"/>
  <c r="C56"/>
  <c r="D56"/>
  <c r="E56"/>
  <c r="F56"/>
  <c r="G56"/>
  <c r="H56"/>
  <c r="I56"/>
  <c r="J56"/>
  <c r="K56"/>
  <c r="L56"/>
  <c r="M56"/>
  <c r="N56"/>
  <c r="O56"/>
  <c r="P56"/>
  <c r="Q56"/>
  <c r="R56"/>
  <c r="S56"/>
  <c r="T56"/>
  <c r="U56"/>
  <c r="V56"/>
  <c r="W56"/>
  <c r="X56"/>
  <c r="Y56"/>
  <c r="Z56"/>
  <c r="AA56"/>
  <c r="C57"/>
  <c r="D57"/>
  <c r="E57"/>
  <c r="F57"/>
  <c r="G57"/>
  <c r="H57"/>
  <c r="I57"/>
  <c r="J57"/>
  <c r="K57"/>
  <c r="L57"/>
  <c r="M57"/>
  <c r="N57"/>
  <c r="O57"/>
  <c r="P57"/>
  <c r="Q57"/>
  <c r="R57"/>
  <c r="S57"/>
  <c r="T57"/>
  <c r="U57"/>
  <c r="V57"/>
  <c r="W57"/>
  <c r="X57"/>
  <c r="Y57"/>
  <c r="Z57"/>
  <c r="AA57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C32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C33"/>
  <c r="D33"/>
  <c r="E33"/>
  <c r="F33"/>
  <c r="G33"/>
  <c r="H33"/>
  <c r="I33"/>
  <c r="J33"/>
  <c r="K33"/>
  <c r="L33"/>
  <c r="M33"/>
  <c r="N33"/>
  <c r="O33"/>
  <c r="P33"/>
  <c r="Q33"/>
  <c r="R33"/>
  <c r="S33"/>
  <c r="T33"/>
  <c r="U33"/>
  <c r="V33"/>
  <c r="W33"/>
  <c r="X33"/>
  <c r="Y33"/>
  <c r="Z33"/>
  <c r="AA33"/>
  <c r="C34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C35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C36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C37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C27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C23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C24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C25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C26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C16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C17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C18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C19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A15"/>
  <c r="AA14" s="1"/>
  <c r="Z15"/>
  <c r="Y15"/>
  <c r="X15"/>
  <c r="W15"/>
  <c r="W14" s="1"/>
  <c r="V15"/>
  <c r="U15"/>
  <c r="T15"/>
  <c r="S15"/>
  <c r="S14" s="1"/>
  <c r="R15"/>
  <c r="Q15"/>
  <c r="P15"/>
  <c r="O15"/>
  <c r="O14" s="1"/>
  <c r="N15"/>
  <c r="M15"/>
  <c r="L15"/>
  <c r="K15"/>
  <c r="K14" s="1"/>
  <c r="J15"/>
  <c r="I15"/>
  <c r="H15"/>
  <c r="G15"/>
  <c r="G14" s="1"/>
  <c r="F15"/>
  <c r="E15"/>
  <c r="D15"/>
  <c r="C15"/>
  <c r="C7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C8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C9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C10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C11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C12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C175" i="1"/>
  <c r="D175"/>
  <c r="E175"/>
  <c r="F175"/>
  <c r="G175"/>
  <c r="H175"/>
  <c r="I175"/>
  <c r="J175"/>
  <c r="K175"/>
  <c r="L175"/>
  <c r="M175"/>
  <c r="N175"/>
  <c r="O175"/>
  <c r="P175"/>
  <c r="Q175"/>
  <c r="R175"/>
  <c r="S175"/>
  <c r="T175"/>
  <c r="U175"/>
  <c r="V175"/>
  <c r="W175"/>
  <c r="X175"/>
  <c r="Y175"/>
  <c r="Z175"/>
  <c r="AA175"/>
  <c r="C176"/>
  <c r="D176"/>
  <c r="E176"/>
  <c r="F176"/>
  <c r="G176"/>
  <c r="H176"/>
  <c r="I176"/>
  <c r="J176"/>
  <c r="K176"/>
  <c r="L176"/>
  <c r="M176"/>
  <c r="N176"/>
  <c r="O176"/>
  <c r="P176"/>
  <c r="Q176"/>
  <c r="R176"/>
  <c r="S176"/>
  <c r="T176"/>
  <c r="U176"/>
  <c r="V176"/>
  <c r="W176"/>
  <c r="X176"/>
  <c r="Y176"/>
  <c r="Z176"/>
  <c r="AA176"/>
  <c r="AA173" s="1"/>
  <c r="C177"/>
  <c r="D177"/>
  <c r="E177"/>
  <c r="F177"/>
  <c r="G177"/>
  <c r="H177"/>
  <c r="I177"/>
  <c r="J177"/>
  <c r="K177"/>
  <c r="L177"/>
  <c r="M177"/>
  <c r="N177"/>
  <c r="O177"/>
  <c r="P177"/>
  <c r="Q177"/>
  <c r="R177"/>
  <c r="S177"/>
  <c r="T177"/>
  <c r="U177"/>
  <c r="V177"/>
  <c r="W177"/>
  <c r="X177"/>
  <c r="Y177"/>
  <c r="Z177"/>
  <c r="AA177"/>
  <c r="C178"/>
  <c r="D178"/>
  <c r="E178"/>
  <c r="F178"/>
  <c r="G178"/>
  <c r="H178"/>
  <c r="I178"/>
  <c r="J178"/>
  <c r="K178"/>
  <c r="L178"/>
  <c r="M178"/>
  <c r="N178"/>
  <c r="O178"/>
  <c r="P178"/>
  <c r="Q178"/>
  <c r="R178"/>
  <c r="S178"/>
  <c r="T178"/>
  <c r="U178"/>
  <c r="V178"/>
  <c r="W178"/>
  <c r="X178"/>
  <c r="Y178"/>
  <c r="Z178"/>
  <c r="AA178"/>
  <c r="C179"/>
  <c r="D179"/>
  <c r="E179"/>
  <c r="F179"/>
  <c r="G179"/>
  <c r="H179"/>
  <c r="I179"/>
  <c r="J179"/>
  <c r="K179"/>
  <c r="L179"/>
  <c r="M179"/>
  <c r="N179"/>
  <c r="O179"/>
  <c r="P179"/>
  <c r="Q179"/>
  <c r="R179"/>
  <c r="S179"/>
  <c r="T179"/>
  <c r="U179"/>
  <c r="V179"/>
  <c r="W179"/>
  <c r="X179"/>
  <c r="Y179"/>
  <c r="Z179"/>
  <c r="AA179"/>
  <c r="C180"/>
  <c r="D180"/>
  <c r="E180"/>
  <c r="F180"/>
  <c r="G180"/>
  <c r="H180"/>
  <c r="I180"/>
  <c r="J180"/>
  <c r="K180"/>
  <c r="L180"/>
  <c r="M180"/>
  <c r="N180"/>
  <c r="O180"/>
  <c r="P180"/>
  <c r="Q180"/>
  <c r="R180"/>
  <c r="S180"/>
  <c r="T180"/>
  <c r="U180"/>
  <c r="V180"/>
  <c r="W180"/>
  <c r="X180"/>
  <c r="Y180"/>
  <c r="Z180"/>
  <c r="AA180"/>
  <c r="C181"/>
  <c r="D181"/>
  <c r="E181"/>
  <c r="F181"/>
  <c r="G181"/>
  <c r="H181"/>
  <c r="I181"/>
  <c r="J181"/>
  <c r="K181"/>
  <c r="L181"/>
  <c r="M181"/>
  <c r="N181"/>
  <c r="O181"/>
  <c r="P181"/>
  <c r="Q181"/>
  <c r="R181"/>
  <c r="S181"/>
  <c r="T181"/>
  <c r="U181"/>
  <c r="V181"/>
  <c r="W181"/>
  <c r="X181"/>
  <c r="Y181"/>
  <c r="Z181"/>
  <c r="AA181"/>
  <c r="C182"/>
  <c r="D182"/>
  <c r="E182"/>
  <c r="F182"/>
  <c r="G182"/>
  <c r="H182"/>
  <c r="I182"/>
  <c r="J182"/>
  <c r="K182"/>
  <c r="L182"/>
  <c r="M182"/>
  <c r="N182"/>
  <c r="O182"/>
  <c r="P182"/>
  <c r="Q182"/>
  <c r="R182"/>
  <c r="S182"/>
  <c r="T182"/>
  <c r="U182"/>
  <c r="V182"/>
  <c r="W182"/>
  <c r="X182"/>
  <c r="Y182"/>
  <c r="Z182"/>
  <c r="AA182"/>
  <c r="C183"/>
  <c r="D183"/>
  <c r="E183"/>
  <c r="F183"/>
  <c r="G183"/>
  <c r="H183"/>
  <c r="I183"/>
  <c r="J183"/>
  <c r="K183"/>
  <c r="L183"/>
  <c r="M183"/>
  <c r="N183"/>
  <c r="O183"/>
  <c r="P183"/>
  <c r="Q183"/>
  <c r="R183"/>
  <c r="S183"/>
  <c r="T183"/>
  <c r="U183"/>
  <c r="V183"/>
  <c r="W183"/>
  <c r="X183"/>
  <c r="Y183"/>
  <c r="Z183"/>
  <c r="AA183"/>
  <c r="C184"/>
  <c r="D184"/>
  <c r="E184"/>
  <c r="F184"/>
  <c r="G184"/>
  <c r="H184"/>
  <c r="I184"/>
  <c r="J184"/>
  <c r="K184"/>
  <c r="L184"/>
  <c r="M184"/>
  <c r="N184"/>
  <c r="O184"/>
  <c r="P184"/>
  <c r="Q184"/>
  <c r="R184"/>
  <c r="S184"/>
  <c r="T184"/>
  <c r="U184"/>
  <c r="V184"/>
  <c r="W184"/>
  <c r="X184"/>
  <c r="Y184"/>
  <c r="Z184"/>
  <c r="AA184"/>
  <c r="C185"/>
  <c r="D185"/>
  <c r="E185"/>
  <c r="F185"/>
  <c r="G185"/>
  <c r="H185"/>
  <c r="I185"/>
  <c r="J185"/>
  <c r="K185"/>
  <c r="L185"/>
  <c r="M185"/>
  <c r="N185"/>
  <c r="O185"/>
  <c r="P185"/>
  <c r="Q185"/>
  <c r="R185"/>
  <c r="S185"/>
  <c r="T185"/>
  <c r="U185"/>
  <c r="V185"/>
  <c r="W185"/>
  <c r="X185"/>
  <c r="Y185"/>
  <c r="Z185"/>
  <c r="AA185"/>
  <c r="C186"/>
  <c r="D186"/>
  <c r="E186"/>
  <c r="F186"/>
  <c r="G186"/>
  <c r="H186"/>
  <c r="I186"/>
  <c r="J186"/>
  <c r="K186"/>
  <c r="L186"/>
  <c r="M186"/>
  <c r="N186"/>
  <c r="O186"/>
  <c r="P186"/>
  <c r="Q186"/>
  <c r="R186"/>
  <c r="S186"/>
  <c r="T186"/>
  <c r="U186"/>
  <c r="V186"/>
  <c r="W186"/>
  <c r="X186"/>
  <c r="Y186"/>
  <c r="Z186"/>
  <c r="AA186"/>
  <c r="C187"/>
  <c r="D187"/>
  <c r="E187"/>
  <c r="F187"/>
  <c r="G187"/>
  <c r="H187"/>
  <c r="I187"/>
  <c r="J187"/>
  <c r="K187"/>
  <c r="L187"/>
  <c r="M187"/>
  <c r="N187"/>
  <c r="O187"/>
  <c r="P187"/>
  <c r="Q187"/>
  <c r="R187"/>
  <c r="S187"/>
  <c r="T187"/>
  <c r="U187"/>
  <c r="V187"/>
  <c r="W187"/>
  <c r="X187"/>
  <c r="Y187"/>
  <c r="Z187"/>
  <c r="AA187"/>
  <c r="AA174"/>
  <c r="Z174"/>
  <c r="Y174"/>
  <c r="X174"/>
  <c r="W174"/>
  <c r="V174"/>
  <c r="U174"/>
  <c r="T174"/>
  <c r="S174"/>
  <c r="R174"/>
  <c r="Q174"/>
  <c r="P174"/>
  <c r="O174"/>
  <c r="N174"/>
  <c r="M174"/>
  <c r="L174"/>
  <c r="K174"/>
  <c r="J174"/>
  <c r="I174"/>
  <c r="H174"/>
  <c r="G174"/>
  <c r="F174"/>
  <c r="E174"/>
  <c r="D174"/>
  <c r="C174"/>
  <c r="C164"/>
  <c r="D164"/>
  <c r="E164"/>
  <c r="F164"/>
  <c r="G164"/>
  <c r="H164"/>
  <c r="I164"/>
  <c r="J164"/>
  <c r="K164"/>
  <c r="L164"/>
  <c r="M164"/>
  <c r="N164"/>
  <c r="O164"/>
  <c r="P164"/>
  <c r="Q164"/>
  <c r="R164"/>
  <c r="S164"/>
  <c r="T164"/>
  <c r="U164"/>
  <c r="V164"/>
  <c r="W164"/>
  <c r="X164"/>
  <c r="Y164"/>
  <c r="Z164"/>
  <c r="AA164"/>
  <c r="C165"/>
  <c r="D165"/>
  <c r="E165"/>
  <c r="F165"/>
  <c r="G165"/>
  <c r="H165"/>
  <c r="I165"/>
  <c r="J165"/>
  <c r="K165"/>
  <c r="L165"/>
  <c r="M165"/>
  <c r="N165"/>
  <c r="O165"/>
  <c r="P165"/>
  <c r="Q165"/>
  <c r="R165"/>
  <c r="S165"/>
  <c r="T165"/>
  <c r="U165"/>
  <c r="V165"/>
  <c r="W165"/>
  <c r="X165"/>
  <c r="Y165"/>
  <c r="Z165"/>
  <c r="AA165"/>
  <c r="C166"/>
  <c r="D166"/>
  <c r="E166"/>
  <c r="F166"/>
  <c r="G166"/>
  <c r="H166"/>
  <c r="I166"/>
  <c r="J166"/>
  <c r="K166"/>
  <c r="L166"/>
  <c r="M166"/>
  <c r="N166"/>
  <c r="O166"/>
  <c r="P166"/>
  <c r="Q166"/>
  <c r="R166"/>
  <c r="S166"/>
  <c r="T166"/>
  <c r="U166"/>
  <c r="V166"/>
  <c r="W166"/>
  <c r="X166"/>
  <c r="Y166"/>
  <c r="Z166"/>
  <c r="AA166"/>
  <c r="C167"/>
  <c r="D167"/>
  <c r="E167"/>
  <c r="F167"/>
  <c r="G167"/>
  <c r="H167"/>
  <c r="I167"/>
  <c r="J167"/>
  <c r="K167"/>
  <c r="L167"/>
  <c r="M167"/>
  <c r="N167"/>
  <c r="O167"/>
  <c r="P167"/>
  <c r="Q167"/>
  <c r="R167"/>
  <c r="S167"/>
  <c r="T167"/>
  <c r="U167"/>
  <c r="V167"/>
  <c r="W167"/>
  <c r="X167"/>
  <c r="Y167"/>
  <c r="Z167"/>
  <c r="AA167"/>
  <c r="C168"/>
  <c r="D168"/>
  <c r="E168"/>
  <c r="F168"/>
  <c r="G168"/>
  <c r="H168"/>
  <c r="I168"/>
  <c r="J168"/>
  <c r="K168"/>
  <c r="L168"/>
  <c r="M168"/>
  <c r="N168"/>
  <c r="O168"/>
  <c r="P168"/>
  <c r="Q168"/>
  <c r="R168"/>
  <c r="S168"/>
  <c r="T168"/>
  <c r="U168"/>
  <c r="V168"/>
  <c r="W168"/>
  <c r="X168"/>
  <c r="Y168"/>
  <c r="Z168"/>
  <c r="AA168"/>
  <c r="C169"/>
  <c r="D169"/>
  <c r="E169"/>
  <c r="F169"/>
  <c r="G169"/>
  <c r="H169"/>
  <c r="I169"/>
  <c r="J169"/>
  <c r="K169"/>
  <c r="L169"/>
  <c r="M169"/>
  <c r="N169"/>
  <c r="O169"/>
  <c r="P169"/>
  <c r="Q169"/>
  <c r="R169"/>
  <c r="S169"/>
  <c r="T169"/>
  <c r="U169"/>
  <c r="V169"/>
  <c r="W169"/>
  <c r="X169"/>
  <c r="Y169"/>
  <c r="Z169"/>
  <c r="AA169"/>
  <c r="C170"/>
  <c r="D170"/>
  <c r="E170"/>
  <c r="F170"/>
  <c r="G170"/>
  <c r="H170"/>
  <c r="I170"/>
  <c r="J170"/>
  <c r="K170"/>
  <c r="L170"/>
  <c r="M170"/>
  <c r="N170"/>
  <c r="O170"/>
  <c r="P170"/>
  <c r="Q170"/>
  <c r="R170"/>
  <c r="S170"/>
  <c r="T170"/>
  <c r="U170"/>
  <c r="V170"/>
  <c r="W170"/>
  <c r="X170"/>
  <c r="Y170"/>
  <c r="Z170"/>
  <c r="AA170"/>
  <c r="C171"/>
  <c r="D171"/>
  <c r="E171"/>
  <c r="F171"/>
  <c r="G171"/>
  <c r="H171"/>
  <c r="I171"/>
  <c r="J171"/>
  <c r="K171"/>
  <c r="L171"/>
  <c r="M171"/>
  <c r="N171"/>
  <c r="O171"/>
  <c r="P171"/>
  <c r="Q171"/>
  <c r="R171"/>
  <c r="S171"/>
  <c r="T171"/>
  <c r="U171"/>
  <c r="V171"/>
  <c r="W171"/>
  <c r="X171"/>
  <c r="Y171"/>
  <c r="Z171"/>
  <c r="AA171"/>
  <c r="AA163"/>
  <c r="Z163"/>
  <c r="Y163"/>
  <c r="X163"/>
  <c r="W163"/>
  <c r="V163"/>
  <c r="U163"/>
  <c r="T163"/>
  <c r="S163"/>
  <c r="R163"/>
  <c r="Q163"/>
  <c r="P163"/>
  <c r="O163"/>
  <c r="N163"/>
  <c r="M163"/>
  <c r="L163"/>
  <c r="K163"/>
  <c r="J163"/>
  <c r="I163"/>
  <c r="H163"/>
  <c r="G163"/>
  <c r="F163"/>
  <c r="E163"/>
  <c r="D163"/>
  <c r="C163"/>
  <c r="C154"/>
  <c r="D154"/>
  <c r="E154"/>
  <c r="F154"/>
  <c r="G154"/>
  <c r="H154"/>
  <c r="I154"/>
  <c r="J154"/>
  <c r="K154"/>
  <c r="L154"/>
  <c r="M154"/>
  <c r="N154"/>
  <c r="O154"/>
  <c r="P154"/>
  <c r="Q154"/>
  <c r="R154"/>
  <c r="S154"/>
  <c r="T154"/>
  <c r="U154"/>
  <c r="V154"/>
  <c r="W154"/>
  <c r="X154"/>
  <c r="Y154"/>
  <c r="Z154"/>
  <c r="AA154"/>
  <c r="C155"/>
  <c r="D155"/>
  <c r="E155"/>
  <c r="F155"/>
  <c r="G155"/>
  <c r="H155"/>
  <c r="I155"/>
  <c r="J155"/>
  <c r="K155"/>
  <c r="L155"/>
  <c r="M155"/>
  <c r="N155"/>
  <c r="O155"/>
  <c r="P155"/>
  <c r="Q155"/>
  <c r="R155"/>
  <c r="S155"/>
  <c r="T155"/>
  <c r="U155"/>
  <c r="V155"/>
  <c r="W155"/>
  <c r="X155"/>
  <c r="Y155"/>
  <c r="Z155"/>
  <c r="AA155"/>
  <c r="C156"/>
  <c r="D156"/>
  <c r="E156"/>
  <c r="F156"/>
  <c r="G156"/>
  <c r="H156"/>
  <c r="I156"/>
  <c r="J156"/>
  <c r="K156"/>
  <c r="L156"/>
  <c r="M156"/>
  <c r="N156"/>
  <c r="O156"/>
  <c r="P156"/>
  <c r="Q156"/>
  <c r="R156"/>
  <c r="S156"/>
  <c r="T156"/>
  <c r="U156"/>
  <c r="V156"/>
  <c r="W156"/>
  <c r="X156"/>
  <c r="Y156"/>
  <c r="Z156"/>
  <c r="AA156"/>
  <c r="C157"/>
  <c r="D157"/>
  <c r="E157"/>
  <c r="F157"/>
  <c r="G157"/>
  <c r="H157"/>
  <c r="I157"/>
  <c r="J157"/>
  <c r="K157"/>
  <c r="L157"/>
  <c r="M157"/>
  <c r="N157"/>
  <c r="O157"/>
  <c r="P157"/>
  <c r="Q157"/>
  <c r="R157"/>
  <c r="S157"/>
  <c r="T157"/>
  <c r="U157"/>
  <c r="V157"/>
  <c r="W157"/>
  <c r="X157"/>
  <c r="Y157"/>
  <c r="Z157"/>
  <c r="AA157"/>
  <c r="C158"/>
  <c r="D158"/>
  <c r="E158"/>
  <c r="F158"/>
  <c r="G158"/>
  <c r="H158"/>
  <c r="I158"/>
  <c r="J158"/>
  <c r="K158"/>
  <c r="L158"/>
  <c r="M158"/>
  <c r="N158"/>
  <c r="O158"/>
  <c r="P158"/>
  <c r="Q158"/>
  <c r="R158"/>
  <c r="S158"/>
  <c r="T158"/>
  <c r="U158"/>
  <c r="V158"/>
  <c r="W158"/>
  <c r="X158"/>
  <c r="Y158"/>
  <c r="Z158"/>
  <c r="AA158"/>
  <c r="C159"/>
  <c r="D159"/>
  <c r="E159"/>
  <c r="F159"/>
  <c r="G159"/>
  <c r="H159"/>
  <c r="I159"/>
  <c r="J159"/>
  <c r="K159"/>
  <c r="L159"/>
  <c r="M159"/>
  <c r="N159"/>
  <c r="O159"/>
  <c r="P159"/>
  <c r="Q159"/>
  <c r="R159"/>
  <c r="S159"/>
  <c r="T159"/>
  <c r="U159"/>
  <c r="V159"/>
  <c r="W159"/>
  <c r="X159"/>
  <c r="Y159"/>
  <c r="Z159"/>
  <c r="AA159"/>
  <c r="C160"/>
  <c r="C152" s="1"/>
  <c r="D160"/>
  <c r="E160"/>
  <c r="F160"/>
  <c r="G160"/>
  <c r="H160"/>
  <c r="I160"/>
  <c r="J160"/>
  <c r="K160"/>
  <c r="L160"/>
  <c r="M160"/>
  <c r="N160"/>
  <c r="O160"/>
  <c r="P160"/>
  <c r="Q160"/>
  <c r="R160"/>
  <c r="S160"/>
  <c r="T160"/>
  <c r="U160"/>
  <c r="V160"/>
  <c r="W160"/>
  <c r="X160"/>
  <c r="Y160"/>
  <c r="Z160"/>
  <c r="AA160"/>
  <c r="AA153"/>
  <c r="Z153"/>
  <c r="Y153"/>
  <c r="X153"/>
  <c r="W153"/>
  <c r="V153"/>
  <c r="U153"/>
  <c r="T153"/>
  <c r="S153"/>
  <c r="R153"/>
  <c r="Q153"/>
  <c r="P153"/>
  <c r="O153"/>
  <c r="N153"/>
  <c r="M153"/>
  <c r="L153"/>
  <c r="K153"/>
  <c r="J153"/>
  <c r="I153"/>
  <c r="H153"/>
  <c r="G153"/>
  <c r="F153"/>
  <c r="E153"/>
  <c r="D153"/>
  <c r="C153"/>
  <c r="C118"/>
  <c r="D118"/>
  <c r="E118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Y118"/>
  <c r="Z118"/>
  <c r="AA118"/>
  <c r="C119"/>
  <c r="D119"/>
  <c r="E119"/>
  <c r="F119"/>
  <c r="G119"/>
  <c r="H119"/>
  <c r="I119"/>
  <c r="J119"/>
  <c r="K119"/>
  <c r="L119"/>
  <c r="M119"/>
  <c r="N119"/>
  <c r="O119"/>
  <c r="P119"/>
  <c r="Q119"/>
  <c r="R119"/>
  <c r="S119"/>
  <c r="T119"/>
  <c r="U119"/>
  <c r="V119"/>
  <c r="W119"/>
  <c r="X119"/>
  <c r="Y119"/>
  <c r="Z119"/>
  <c r="AA119"/>
  <c r="C120"/>
  <c r="D120"/>
  <c r="E120"/>
  <c r="F120"/>
  <c r="G120"/>
  <c r="H120"/>
  <c r="I120"/>
  <c r="J120"/>
  <c r="K120"/>
  <c r="L120"/>
  <c r="M120"/>
  <c r="N120"/>
  <c r="O120"/>
  <c r="P120"/>
  <c r="Q120"/>
  <c r="R120"/>
  <c r="S120"/>
  <c r="T120"/>
  <c r="U120"/>
  <c r="V120"/>
  <c r="W120"/>
  <c r="X120"/>
  <c r="Y120"/>
  <c r="Z120"/>
  <c r="AA120"/>
  <c r="C121"/>
  <c r="D121"/>
  <c r="E121"/>
  <c r="F121"/>
  <c r="G121"/>
  <c r="H121"/>
  <c r="I121"/>
  <c r="J121"/>
  <c r="K121"/>
  <c r="L121"/>
  <c r="M121"/>
  <c r="N121"/>
  <c r="O121"/>
  <c r="P121"/>
  <c r="Q121"/>
  <c r="R121"/>
  <c r="S121"/>
  <c r="T121"/>
  <c r="U121"/>
  <c r="V121"/>
  <c r="W121"/>
  <c r="X121"/>
  <c r="Y121"/>
  <c r="Z121"/>
  <c r="AA121"/>
  <c r="C122"/>
  <c r="D122"/>
  <c r="E122"/>
  <c r="F122"/>
  <c r="G122"/>
  <c r="H122"/>
  <c r="I122"/>
  <c r="J122"/>
  <c r="K122"/>
  <c r="L122"/>
  <c r="M122"/>
  <c r="N122"/>
  <c r="O122"/>
  <c r="P122"/>
  <c r="Q122"/>
  <c r="R122"/>
  <c r="S122"/>
  <c r="T122"/>
  <c r="U122"/>
  <c r="V122"/>
  <c r="W122"/>
  <c r="X122"/>
  <c r="Y122"/>
  <c r="Z122"/>
  <c r="AA122"/>
  <c r="C123"/>
  <c r="D123"/>
  <c r="E123"/>
  <c r="F123"/>
  <c r="G123"/>
  <c r="H123"/>
  <c r="I123"/>
  <c r="J123"/>
  <c r="K123"/>
  <c r="L123"/>
  <c r="M123"/>
  <c r="N123"/>
  <c r="O123"/>
  <c r="P123"/>
  <c r="Q123"/>
  <c r="R123"/>
  <c r="S123"/>
  <c r="T123"/>
  <c r="U123"/>
  <c r="V123"/>
  <c r="W123"/>
  <c r="X123"/>
  <c r="Y123"/>
  <c r="Z123"/>
  <c r="AA123"/>
  <c r="C124"/>
  <c r="D124"/>
  <c r="E124"/>
  <c r="F124"/>
  <c r="G124"/>
  <c r="H124"/>
  <c r="I124"/>
  <c r="J124"/>
  <c r="K124"/>
  <c r="L124"/>
  <c r="M124"/>
  <c r="N124"/>
  <c r="O124"/>
  <c r="P124"/>
  <c r="Q124"/>
  <c r="R124"/>
  <c r="S124"/>
  <c r="T124"/>
  <c r="U124"/>
  <c r="V124"/>
  <c r="W124"/>
  <c r="X124"/>
  <c r="Y124"/>
  <c r="Z124"/>
  <c r="AA124"/>
  <c r="C125"/>
  <c r="D125"/>
  <c r="E125"/>
  <c r="F125"/>
  <c r="G125"/>
  <c r="H125"/>
  <c r="I125"/>
  <c r="J125"/>
  <c r="K125"/>
  <c r="L125"/>
  <c r="M125"/>
  <c r="N125"/>
  <c r="O125"/>
  <c r="P125"/>
  <c r="Q125"/>
  <c r="R125"/>
  <c r="S125"/>
  <c r="T125"/>
  <c r="U125"/>
  <c r="V125"/>
  <c r="W125"/>
  <c r="X125"/>
  <c r="Y125"/>
  <c r="Z125"/>
  <c r="AA125"/>
  <c r="C126"/>
  <c r="D126"/>
  <c r="E126"/>
  <c r="F126"/>
  <c r="G126"/>
  <c r="H126"/>
  <c r="I126"/>
  <c r="J126"/>
  <c r="K126"/>
  <c r="L126"/>
  <c r="M126"/>
  <c r="N126"/>
  <c r="O126"/>
  <c r="P126"/>
  <c r="Q126"/>
  <c r="R126"/>
  <c r="S126"/>
  <c r="T126"/>
  <c r="U126"/>
  <c r="V126"/>
  <c r="W126"/>
  <c r="X126"/>
  <c r="Y126"/>
  <c r="Z126"/>
  <c r="AA126"/>
  <c r="C127"/>
  <c r="D127"/>
  <c r="E127"/>
  <c r="F127"/>
  <c r="G127"/>
  <c r="H127"/>
  <c r="I127"/>
  <c r="J127"/>
  <c r="K127"/>
  <c r="L127"/>
  <c r="M127"/>
  <c r="N127"/>
  <c r="O127"/>
  <c r="P127"/>
  <c r="Q127"/>
  <c r="R127"/>
  <c r="S127"/>
  <c r="T127"/>
  <c r="U127"/>
  <c r="V127"/>
  <c r="W127"/>
  <c r="X127"/>
  <c r="Y127"/>
  <c r="Z127"/>
  <c r="AA127"/>
  <c r="C128"/>
  <c r="D128"/>
  <c r="E128"/>
  <c r="F128"/>
  <c r="G128"/>
  <c r="H128"/>
  <c r="I128"/>
  <c r="J128"/>
  <c r="K128"/>
  <c r="L128"/>
  <c r="M128"/>
  <c r="N128"/>
  <c r="O128"/>
  <c r="P128"/>
  <c r="Q128"/>
  <c r="R128"/>
  <c r="S128"/>
  <c r="T128"/>
  <c r="U128"/>
  <c r="V128"/>
  <c r="W128"/>
  <c r="X128"/>
  <c r="Y128"/>
  <c r="Z128"/>
  <c r="AA128"/>
  <c r="C129"/>
  <c r="D129"/>
  <c r="E129"/>
  <c r="F129"/>
  <c r="G129"/>
  <c r="H129"/>
  <c r="I129"/>
  <c r="J129"/>
  <c r="K129"/>
  <c r="L129"/>
  <c r="M129"/>
  <c r="N129"/>
  <c r="O129"/>
  <c r="P129"/>
  <c r="Q129"/>
  <c r="R129"/>
  <c r="S129"/>
  <c r="T129"/>
  <c r="U129"/>
  <c r="V129"/>
  <c r="W129"/>
  <c r="X129"/>
  <c r="Y129"/>
  <c r="Z129"/>
  <c r="AA129"/>
  <c r="C130"/>
  <c r="D130"/>
  <c r="E130"/>
  <c r="F130"/>
  <c r="G130"/>
  <c r="H130"/>
  <c r="I130"/>
  <c r="J130"/>
  <c r="K130"/>
  <c r="L130"/>
  <c r="M130"/>
  <c r="N130"/>
  <c r="O130"/>
  <c r="P130"/>
  <c r="Q130"/>
  <c r="R130"/>
  <c r="S130"/>
  <c r="T130"/>
  <c r="U130"/>
  <c r="V130"/>
  <c r="W130"/>
  <c r="X130"/>
  <c r="Y130"/>
  <c r="Z130"/>
  <c r="AA130"/>
  <c r="C131"/>
  <c r="D131"/>
  <c r="E131"/>
  <c r="F131"/>
  <c r="G131"/>
  <c r="H131"/>
  <c r="I131"/>
  <c r="J131"/>
  <c r="K131"/>
  <c r="L131"/>
  <c r="M131"/>
  <c r="N131"/>
  <c r="O131"/>
  <c r="P131"/>
  <c r="Q131"/>
  <c r="R131"/>
  <c r="S131"/>
  <c r="T131"/>
  <c r="U131"/>
  <c r="V131"/>
  <c r="W131"/>
  <c r="X131"/>
  <c r="Y131"/>
  <c r="Z131"/>
  <c r="AA131"/>
  <c r="C132"/>
  <c r="D132"/>
  <c r="E132"/>
  <c r="F132"/>
  <c r="G132"/>
  <c r="H132"/>
  <c r="I132"/>
  <c r="J132"/>
  <c r="K132"/>
  <c r="L132"/>
  <c r="M132"/>
  <c r="N132"/>
  <c r="O132"/>
  <c r="P132"/>
  <c r="Q132"/>
  <c r="R132"/>
  <c r="S132"/>
  <c r="T132"/>
  <c r="U132"/>
  <c r="V132"/>
  <c r="W132"/>
  <c r="X132"/>
  <c r="Y132"/>
  <c r="Z132"/>
  <c r="AA132"/>
  <c r="C133"/>
  <c r="D133"/>
  <c r="E133"/>
  <c r="F133"/>
  <c r="G133"/>
  <c r="H133"/>
  <c r="I133"/>
  <c r="J133"/>
  <c r="K133"/>
  <c r="L133"/>
  <c r="M133"/>
  <c r="N133"/>
  <c r="O133"/>
  <c r="P133"/>
  <c r="Q133"/>
  <c r="R133"/>
  <c r="S133"/>
  <c r="T133"/>
  <c r="U133"/>
  <c r="V133"/>
  <c r="W133"/>
  <c r="X133"/>
  <c r="Y133"/>
  <c r="Z133"/>
  <c r="AA133"/>
  <c r="C134"/>
  <c r="D134"/>
  <c r="E134"/>
  <c r="F134"/>
  <c r="G134"/>
  <c r="H134"/>
  <c r="I134"/>
  <c r="J134"/>
  <c r="K134"/>
  <c r="L134"/>
  <c r="M134"/>
  <c r="N134"/>
  <c r="O134"/>
  <c r="P134"/>
  <c r="Q134"/>
  <c r="R134"/>
  <c r="S134"/>
  <c r="T134"/>
  <c r="U134"/>
  <c r="V134"/>
  <c r="W134"/>
  <c r="X134"/>
  <c r="Y134"/>
  <c r="Z134"/>
  <c r="AA134"/>
  <c r="C135"/>
  <c r="D135"/>
  <c r="E135"/>
  <c r="F135"/>
  <c r="G135"/>
  <c r="H135"/>
  <c r="I135"/>
  <c r="J135"/>
  <c r="K135"/>
  <c r="L135"/>
  <c r="M135"/>
  <c r="N135"/>
  <c r="O135"/>
  <c r="P135"/>
  <c r="Q135"/>
  <c r="R135"/>
  <c r="S135"/>
  <c r="T135"/>
  <c r="U135"/>
  <c r="V135"/>
  <c r="W135"/>
  <c r="X135"/>
  <c r="Y135"/>
  <c r="Z135"/>
  <c r="AA135"/>
  <c r="C136"/>
  <c r="D136"/>
  <c r="E136"/>
  <c r="F136"/>
  <c r="G136"/>
  <c r="H136"/>
  <c r="I136"/>
  <c r="J136"/>
  <c r="K136"/>
  <c r="L136"/>
  <c r="M136"/>
  <c r="N136"/>
  <c r="O136"/>
  <c r="P136"/>
  <c r="Q136"/>
  <c r="R136"/>
  <c r="S136"/>
  <c r="T136"/>
  <c r="U136"/>
  <c r="V136"/>
  <c r="W136"/>
  <c r="X136"/>
  <c r="Y136"/>
  <c r="Z136"/>
  <c r="AA136"/>
  <c r="C137"/>
  <c r="D137"/>
  <c r="E137"/>
  <c r="F137"/>
  <c r="G137"/>
  <c r="H137"/>
  <c r="I137"/>
  <c r="J137"/>
  <c r="K137"/>
  <c r="L137"/>
  <c r="M137"/>
  <c r="N137"/>
  <c r="O137"/>
  <c r="P137"/>
  <c r="Q137"/>
  <c r="R137"/>
  <c r="S137"/>
  <c r="T137"/>
  <c r="U137"/>
  <c r="V137"/>
  <c r="W137"/>
  <c r="X137"/>
  <c r="Y137"/>
  <c r="Z137"/>
  <c r="AA137"/>
  <c r="C138"/>
  <c r="D138"/>
  <c r="E138"/>
  <c r="F138"/>
  <c r="G138"/>
  <c r="H138"/>
  <c r="I138"/>
  <c r="J138"/>
  <c r="K138"/>
  <c r="L138"/>
  <c r="M138"/>
  <c r="N138"/>
  <c r="O138"/>
  <c r="P138"/>
  <c r="Q138"/>
  <c r="R138"/>
  <c r="S138"/>
  <c r="T138"/>
  <c r="U138"/>
  <c r="V138"/>
  <c r="W138"/>
  <c r="X138"/>
  <c r="Y138"/>
  <c r="Z138"/>
  <c r="AA138"/>
  <c r="C139"/>
  <c r="D139"/>
  <c r="E139"/>
  <c r="F139"/>
  <c r="G139"/>
  <c r="H139"/>
  <c r="I139"/>
  <c r="J139"/>
  <c r="K139"/>
  <c r="L139"/>
  <c r="M139"/>
  <c r="N139"/>
  <c r="O139"/>
  <c r="P139"/>
  <c r="Q139"/>
  <c r="R139"/>
  <c r="S139"/>
  <c r="T139"/>
  <c r="U139"/>
  <c r="V139"/>
  <c r="W139"/>
  <c r="X139"/>
  <c r="Y139"/>
  <c r="Z139"/>
  <c r="AA139"/>
  <c r="C140"/>
  <c r="D140"/>
  <c r="E140"/>
  <c r="F140"/>
  <c r="G140"/>
  <c r="H140"/>
  <c r="I140"/>
  <c r="J140"/>
  <c r="K140"/>
  <c r="L140"/>
  <c r="M140"/>
  <c r="N140"/>
  <c r="O140"/>
  <c r="P140"/>
  <c r="Q140"/>
  <c r="R140"/>
  <c r="S140"/>
  <c r="T140"/>
  <c r="U140"/>
  <c r="V140"/>
  <c r="W140"/>
  <c r="X140"/>
  <c r="Y140"/>
  <c r="Z140"/>
  <c r="AA140"/>
  <c r="C141"/>
  <c r="D141"/>
  <c r="E141"/>
  <c r="F141"/>
  <c r="G141"/>
  <c r="H141"/>
  <c r="I141"/>
  <c r="J141"/>
  <c r="K141"/>
  <c r="L141"/>
  <c r="M141"/>
  <c r="N141"/>
  <c r="O141"/>
  <c r="P141"/>
  <c r="Q141"/>
  <c r="R141"/>
  <c r="S141"/>
  <c r="T141"/>
  <c r="U141"/>
  <c r="V141"/>
  <c r="W141"/>
  <c r="X141"/>
  <c r="Y141"/>
  <c r="Z141"/>
  <c r="AA141"/>
  <c r="C142"/>
  <c r="D142"/>
  <c r="E142"/>
  <c r="F142"/>
  <c r="G142"/>
  <c r="H142"/>
  <c r="I142"/>
  <c r="J142"/>
  <c r="K142"/>
  <c r="L142"/>
  <c r="M142"/>
  <c r="N142"/>
  <c r="O142"/>
  <c r="P142"/>
  <c r="Q142"/>
  <c r="R142"/>
  <c r="S142"/>
  <c r="T142"/>
  <c r="U142"/>
  <c r="V142"/>
  <c r="W142"/>
  <c r="X142"/>
  <c r="Y142"/>
  <c r="Z142"/>
  <c r="AA142"/>
  <c r="C143"/>
  <c r="D143"/>
  <c r="E143"/>
  <c r="F143"/>
  <c r="G143"/>
  <c r="H143"/>
  <c r="I143"/>
  <c r="J143"/>
  <c r="K143"/>
  <c r="L143"/>
  <c r="M143"/>
  <c r="N143"/>
  <c r="O143"/>
  <c r="P143"/>
  <c r="Q143"/>
  <c r="R143"/>
  <c r="S143"/>
  <c r="T143"/>
  <c r="U143"/>
  <c r="V143"/>
  <c r="W143"/>
  <c r="X143"/>
  <c r="Y143"/>
  <c r="Z143"/>
  <c r="AA143"/>
  <c r="C144"/>
  <c r="D144"/>
  <c r="E144"/>
  <c r="F144"/>
  <c r="G144"/>
  <c r="H144"/>
  <c r="I144"/>
  <c r="J144"/>
  <c r="K144"/>
  <c r="L144"/>
  <c r="M144"/>
  <c r="N144"/>
  <c r="O144"/>
  <c r="P144"/>
  <c r="Q144"/>
  <c r="R144"/>
  <c r="S144"/>
  <c r="T144"/>
  <c r="U144"/>
  <c r="V144"/>
  <c r="W144"/>
  <c r="X144"/>
  <c r="Y144"/>
  <c r="Z144"/>
  <c r="AA144"/>
  <c r="C145"/>
  <c r="D145"/>
  <c r="E145"/>
  <c r="F145"/>
  <c r="G145"/>
  <c r="H145"/>
  <c r="I145"/>
  <c r="J145"/>
  <c r="K145"/>
  <c r="L145"/>
  <c r="M145"/>
  <c r="N145"/>
  <c r="O145"/>
  <c r="P145"/>
  <c r="Q145"/>
  <c r="R145"/>
  <c r="S145"/>
  <c r="T145"/>
  <c r="U145"/>
  <c r="V145"/>
  <c r="W145"/>
  <c r="X145"/>
  <c r="Y145"/>
  <c r="Z145"/>
  <c r="AA145"/>
  <c r="C146"/>
  <c r="D146"/>
  <c r="E146"/>
  <c r="F146"/>
  <c r="G146"/>
  <c r="H146"/>
  <c r="I146"/>
  <c r="J146"/>
  <c r="K146"/>
  <c r="L146"/>
  <c r="M146"/>
  <c r="N146"/>
  <c r="O146"/>
  <c r="P146"/>
  <c r="Q146"/>
  <c r="R146"/>
  <c r="S146"/>
  <c r="T146"/>
  <c r="U146"/>
  <c r="V146"/>
  <c r="W146"/>
  <c r="X146"/>
  <c r="Y146"/>
  <c r="Z146"/>
  <c r="AA146"/>
  <c r="C147"/>
  <c r="D147"/>
  <c r="E147"/>
  <c r="F147"/>
  <c r="G147"/>
  <c r="H147"/>
  <c r="I147"/>
  <c r="J147"/>
  <c r="K147"/>
  <c r="L147"/>
  <c r="M147"/>
  <c r="N147"/>
  <c r="O147"/>
  <c r="P147"/>
  <c r="Q147"/>
  <c r="R147"/>
  <c r="S147"/>
  <c r="T147"/>
  <c r="U147"/>
  <c r="V147"/>
  <c r="W147"/>
  <c r="X147"/>
  <c r="Y147"/>
  <c r="Z147"/>
  <c r="AA147"/>
  <c r="C148"/>
  <c r="D148"/>
  <c r="E148"/>
  <c r="F148"/>
  <c r="G148"/>
  <c r="H148"/>
  <c r="I148"/>
  <c r="J148"/>
  <c r="K148"/>
  <c r="L148"/>
  <c r="M148"/>
  <c r="N148"/>
  <c r="O148"/>
  <c r="P148"/>
  <c r="Q148"/>
  <c r="R148"/>
  <c r="S148"/>
  <c r="T148"/>
  <c r="U148"/>
  <c r="V148"/>
  <c r="W148"/>
  <c r="X148"/>
  <c r="Y148"/>
  <c r="Z148"/>
  <c r="AA148"/>
  <c r="C149"/>
  <c r="D149"/>
  <c r="E149"/>
  <c r="F149"/>
  <c r="G149"/>
  <c r="H149"/>
  <c r="I149"/>
  <c r="J149"/>
  <c r="K149"/>
  <c r="L149"/>
  <c r="M149"/>
  <c r="N149"/>
  <c r="O149"/>
  <c r="P149"/>
  <c r="Q149"/>
  <c r="R149"/>
  <c r="S149"/>
  <c r="T149"/>
  <c r="U149"/>
  <c r="V149"/>
  <c r="W149"/>
  <c r="X149"/>
  <c r="Y149"/>
  <c r="Z149"/>
  <c r="AA149"/>
  <c r="AA117"/>
  <c r="Z117"/>
  <c r="Y117"/>
  <c r="X117"/>
  <c r="W117"/>
  <c r="V117"/>
  <c r="U117"/>
  <c r="T117"/>
  <c r="S117"/>
  <c r="R117"/>
  <c r="Q117"/>
  <c r="P117"/>
  <c r="O117"/>
  <c r="N117"/>
  <c r="M117"/>
  <c r="L117"/>
  <c r="K117"/>
  <c r="J117"/>
  <c r="I117"/>
  <c r="H117"/>
  <c r="G117"/>
  <c r="F117"/>
  <c r="E117"/>
  <c r="D117"/>
  <c r="C117"/>
  <c r="C83"/>
  <c r="D83"/>
  <c r="E83"/>
  <c r="F83"/>
  <c r="G83"/>
  <c r="H83"/>
  <c r="I83"/>
  <c r="J83"/>
  <c r="K83"/>
  <c r="L83"/>
  <c r="M83"/>
  <c r="N83"/>
  <c r="O83"/>
  <c r="P83"/>
  <c r="Q83"/>
  <c r="R83"/>
  <c r="S83"/>
  <c r="T83"/>
  <c r="U83"/>
  <c r="V83"/>
  <c r="W83"/>
  <c r="X83"/>
  <c r="Y83"/>
  <c r="Z83"/>
  <c r="AA83"/>
  <c r="C84"/>
  <c r="D84"/>
  <c r="E84"/>
  <c r="F84"/>
  <c r="G84"/>
  <c r="H84"/>
  <c r="I84"/>
  <c r="J84"/>
  <c r="K84"/>
  <c r="L84"/>
  <c r="M84"/>
  <c r="N84"/>
  <c r="O84"/>
  <c r="P84"/>
  <c r="Q84"/>
  <c r="R84"/>
  <c r="S84"/>
  <c r="T84"/>
  <c r="U84"/>
  <c r="V84"/>
  <c r="W84"/>
  <c r="X84"/>
  <c r="Y84"/>
  <c r="Z84"/>
  <c r="AA84"/>
  <c r="C85"/>
  <c r="D85"/>
  <c r="E85"/>
  <c r="F85"/>
  <c r="G85"/>
  <c r="H85"/>
  <c r="I85"/>
  <c r="J85"/>
  <c r="K85"/>
  <c r="L85"/>
  <c r="M85"/>
  <c r="N85"/>
  <c r="O85"/>
  <c r="P85"/>
  <c r="Q85"/>
  <c r="R85"/>
  <c r="S85"/>
  <c r="T85"/>
  <c r="U85"/>
  <c r="V85"/>
  <c r="W85"/>
  <c r="X85"/>
  <c r="Y85"/>
  <c r="Z85"/>
  <c r="AA85"/>
  <c r="C86"/>
  <c r="D86"/>
  <c r="E86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Y86"/>
  <c r="Z86"/>
  <c r="AA86"/>
  <c r="C87"/>
  <c r="D87"/>
  <c r="E87"/>
  <c r="F87"/>
  <c r="G87"/>
  <c r="H87"/>
  <c r="I87"/>
  <c r="J87"/>
  <c r="K87"/>
  <c r="L87"/>
  <c r="M87"/>
  <c r="N87"/>
  <c r="O87"/>
  <c r="P87"/>
  <c r="Q87"/>
  <c r="R87"/>
  <c r="S87"/>
  <c r="T87"/>
  <c r="U87"/>
  <c r="V87"/>
  <c r="W87"/>
  <c r="X87"/>
  <c r="Y87"/>
  <c r="Z87"/>
  <c r="AA87"/>
  <c r="C88"/>
  <c r="D88"/>
  <c r="E88"/>
  <c r="F88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C89"/>
  <c r="D89"/>
  <c r="E89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C90"/>
  <c r="D90"/>
  <c r="E90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C91"/>
  <c r="D91"/>
  <c r="E91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C92"/>
  <c r="D92"/>
  <c r="E92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C93"/>
  <c r="D93"/>
  <c r="E93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C94"/>
  <c r="D94"/>
  <c r="E94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AA94"/>
  <c r="C95"/>
  <c r="D95"/>
  <c r="E95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C96"/>
  <c r="D96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C97"/>
  <c r="D97"/>
  <c r="E97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C98"/>
  <c r="D98"/>
  <c r="E98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C99"/>
  <c r="D99"/>
  <c r="E99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AA99"/>
  <c r="C100"/>
  <c r="D100"/>
  <c r="E100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C101"/>
  <c r="D101"/>
  <c r="E101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C102"/>
  <c r="D102"/>
  <c r="E102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Y102"/>
  <c r="Z102"/>
  <c r="AA102"/>
  <c r="C103"/>
  <c r="D103"/>
  <c r="E103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Y103"/>
  <c r="Z103"/>
  <c r="AA103"/>
  <c r="C104"/>
  <c r="D104"/>
  <c r="E104"/>
  <c r="F104"/>
  <c r="G104"/>
  <c r="H104"/>
  <c r="I104"/>
  <c r="J104"/>
  <c r="K104"/>
  <c r="L104"/>
  <c r="M104"/>
  <c r="N104"/>
  <c r="O104"/>
  <c r="P104"/>
  <c r="Q104"/>
  <c r="R104"/>
  <c r="S104"/>
  <c r="T104"/>
  <c r="U104"/>
  <c r="V104"/>
  <c r="W104"/>
  <c r="X104"/>
  <c r="Y104"/>
  <c r="Z104"/>
  <c r="AA104"/>
  <c r="C105"/>
  <c r="D105"/>
  <c r="E105"/>
  <c r="F105"/>
  <c r="G105"/>
  <c r="H105"/>
  <c r="I105"/>
  <c r="J105"/>
  <c r="K105"/>
  <c r="L105"/>
  <c r="M105"/>
  <c r="N105"/>
  <c r="O105"/>
  <c r="P105"/>
  <c r="Q105"/>
  <c r="R105"/>
  <c r="S105"/>
  <c r="T105"/>
  <c r="U105"/>
  <c r="V105"/>
  <c r="W105"/>
  <c r="X105"/>
  <c r="Y105"/>
  <c r="Z105"/>
  <c r="AA105"/>
  <c r="C106"/>
  <c r="D106"/>
  <c r="E106"/>
  <c r="F106"/>
  <c r="G106"/>
  <c r="H106"/>
  <c r="I106"/>
  <c r="J106"/>
  <c r="K106"/>
  <c r="L106"/>
  <c r="M106"/>
  <c r="N106"/>
  <c r="O106"/>
  <c r="P106"/>
  <c r="Q106"/>
  <c r="R106"/>
  <c r="S106"/>
  <c r="T106"/>
  <c r="U106"/>
  <c r="V106"/>
  <c r="W106"/>
  <c r="X106"/>
  <c r="Y106"/>
  <c r="Z106"/>
  <c r="AA106"/>
  <c r="C107"/>
  <c r="D107"/>
  <c r="E107"/>
  <c r="F107"/>
  <c r="G107"/>
  <c r="H107"/>
  <c r="I107"/>
  <c r="J107"/>
  <c r="K107"/>
  <c r="L107"/>
  <c r="M107"/>
  <c r="N107"/>
  <c r="O107"/>
  <c r="P107"/>
  <c r="Q107"/>
  <c r="R107"/>
  <c r="S107"/>
  <c r="T107"/>
  <c r="U107"/>
  <c r="V107"/>
  <c r="W107"/>
  <c r="X107"/>
  <c r="Y107"/>
  <c r="Z107"/>
  <c r="AA107"/>
  <c r="C108"/>
  <c r="D108"/>
  <c r="E108"/>
  <c r="F108"/>
  <c r="G108"/>
  <c r="H108"/>
  <c r="I108"/>
  <c r="J108"/>
  <c r="K108"/>
  <c r="L108"/>
  <c r="M108"/>
  <c r="N108"/>
  <c r="O108"/>
  <c r="P108"/>
  <c r="Q108"/>
  <c r="R108"/>
  <c r="S108"/>
  <c r="T108"/>
  <c r="U108"/>
  <c r="V108"/>
  <c r="W108"/>
  <c r="X108"/>
  <c r="Y108"/>
  <c r="Z108"/>
  <c r="AA108"/>
  <c r="C109"/>
  <c r="D109"/>
  <c r="E109"/>
  <c r="F109"/>
  <c r="G109"/>
  <c r="H109"/>
  <c r="I109"/>
  <c r="J109"/>
  <c r="K109"/>
  <c r="L109"/>
  <c r="M109"/>
  <c r="N109"/>
  <c r="O109"/>
  <c r="P109"/>
  <c r="Q109"/>
  <c r="R109"/>
  <c r="S109"/>
  <c r="T109"/>
  <c r="U109"/>
  <c r="V109"/>
  <c r="W109"/>
  <c r="X109"/>
  <c r="Y109"/>
  <c r="Z109"/>
  <c r="AA109"/>
  <c r="C110"/>
  <c r="D110"/>
  <c r="E110"/>
  <c r="F110"/>
  <c r="G110"/>
  <c r="H110"/>
  <c r="I110"/>
  <c r="J110"/>
  <c r="K110"/>
  <c r="L110"/>
  <c r="M110"/>
  <c r="N110"/>
  <c r="O110"/>
  <c r="P110"/>
  <c r="Q110"/>
  <c r="R110"/>
  <c r="S110"/>
  <c r="T110"/>
  <c r="U110"/>
  <c r="V110"/>
  <c r="W110"/>
  <c r="X110"/>
  <c r="Y110"/>
  <c r="Z110"/>
  <c r="AA110"/>
  <c r="C111"/>
  <c r="D111"/>
  <c r="E111"/>
  <c r="F111"/>
  <c r="G111"/>
  <c r="H111"/>
  <c r="I111"/>
  <c r="J111"/>
  <c r="K111"/>
  <c r="L111"/>
  <c r="M111"/>
  <c r="N111"/>
  <c r="O111"/>
  <c r="P111"/>
  <c r="Q111"/>
  <c r="R111"/>
  <c r="S111"/>
  <c r="T111"/>
  <c r="U111"/>
  <c r="V111"/>
  <c r="W111"/>
  <c r="X111"/>
  <c r="Y111"/>
  <c r="Z111"/>
  <c r="AA111"/>
  <c r="C112"/>
  <c r="D112"/>
  <c r="E112"/>
  <c r="F112"/>
  <c r="G112"/>
  <c r="H112"/>
  <c r="I112"/>
  <c r="J112"/>
  <c r="K112"/>
  <c r="L112"/>
  <c r="M112"/>
  <c r="N112"/>
  <c r="O112"/>
  <c r="P112"/>
  <c r="Q112"/>
  <c r="R112"/>
  <c r="S112"/>
  <c r="T112"/>
  <c r="U112"/>
  <c r="V112"/>
  <c r="W112"/>
  <c r="X112"/>
  <c r="Y112"/>
  <c r="Z112"/>
  <c r="AA112"/>
  <c r="C113"/>
  <c r="D113"/>
  <c r="E113"/>
  <c r="F113"/>
  <c r="G113"/>
  <c r="H113"/>
  <c r="I113"/>
  <c r="J113"/>
  <c r="K113"/>
  <c r="L113"/>
  <c r="M113"/>
  <c r="N113"/>
  <c r="O113"/>
  <c r="P113"/>
  <c r="Q113"/>
  <c r="R113"/>
  <c r="S113"/>
  <c r="T113"/>
  <c r="U113"/>
  <c r="V113"/>
  <c r="W113"/>
  <c r="X113"/>
  <c r="Y113"/>
  <c r="Z113"/>
  <c r="AA113"/>
  <c r="C114"/>
  <c r="D114"/>
  <c r="E114"/>
  <c r="F114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Y114"/>
  <c r="Z114"/>
  <c r="AA114"/>
  <c r="AA82"/>
  <c r="Z82"/>
  <c r="Y82"/>
  <c r="X82"/>
  <c r="W82"/>
  <c r="V82"/>
  <c r="U82"/>
  <c r="T82"/>
  <c r="S82"/>
  <c r="R82"/>
  <c r="Q82"/>
  <c r="P82"/>
  <c r="O82"/>
  <c r="N82"/>
  <c r="M82"/>
  <c r="L82"/>
  <c r="K82"/>
  <c r="J82"/>
  <c r="I82"/>
  <c r="H82"/>
  <c r="G82"/>
  <c r="F82"/>
  <c r="E82"/>
  <c r="D82"/>
  <c r="C82"/>
  <c r="C68"/>
  <c r="D68"/>
  <c r="E68"/>
  <c r="F68"/>
  <c r="G68"/>
  <c r="H68"/>
  <c r="I68"/>
  <c r="J68"/>
  <c r="K68"/>
  <c r="L68"/>
  <c r="M68"/>
  <c r="N68"/>
  <c r="O68"/>
  <c r="P68"/>
  <c r="Q68"/>
  <c r="R68"/>
  <c r="S68"/>
  <c r="T68"/>
  <c r="U68"/>
  <c r="V68"/>
  <c r="W68"/>
  <c r="X68"/>
  <c r="Y68"/>
  <c r="Z68"/>
  <c r="AA68"/>
  <c r="C69"/>
  <c r="D69"/>
  <c r="E69"/>
  <c r="F69"/>
  <c r="G69"/>
  <c r="H69"/>
  <c r="I69"/>
  <c r="J69"/>
  <c r="K69"/>
  <c r="L69"/>
  <c r="M69"/>
  <c r="N69"/>
  <c r="O69"/>
  <c r="P69"/>
  <c r="Q69"/>
  <c r="R69"/>
  <c r="S69"/>
  <c r="T69"/>
  <c r="U69"/>
  <c r="V69"/>
  <c r="W69"/>
  <c r="X69"/>
  <c r="Y69"/>
  <c r="Z69"/>
  <c r="AA69"/>
  <c r="C70"/>
  <c r="D70"/>
  <c r="E70"/>
  <c r="F70"/>
  <c r="G70"/>
  <c r="H70"/>
  <c r="I70"/>
  <c r="J70"/>
  <c r="K70"/>
  <c r="L70"/>
  <c r="M70"/>
  <c r="N70"/>
  <c r="O70"/>
  <c r="P70"/>
  <c r="Q70"/>
  <c r="R70"/>
  <c r="S70"/>
  <c r="T70"/>
  <c r="U70"/>
  <c r="V70"/>
  <c r="W70"/>
  <c r="X70"/>
  <c r="Y70"/>
  <c r="Z70"/>
  <c r="AA70"/>
  <c r="C71"/>
  <c r="D71"/>
  <c r="E71"/>
  <c r="F71"/>
  <c r="G71"/>
  <c r="H71"/>
  <c r="I71"/>
  <c r="J71"/>
  <c r="K71"/>
  <c r="L71"/>
  <c r="M71"/>
  <c r="N71"/>
  <c r="O71"/>
  <c r="P71"/>
  <c r="Q71"/>
  <c r="R71"/>
  <c r="S71"/>
  <c r="T71"/>
  <c r="U71"/>
  <c r="V71"/>
  <c r="W71"/>
  <c r="X71"/>
  <c r="Y71"/>
  <c r="Z71"/>
  <c r="AA71"/>
  <c r="C72"/>
  <c r="D72"/>
  <c r="E72"/>
  <c r="F72"/>
  <c r="G72"/>
  <c r="H72"/>
  <c r="I72"/>
  <c r="J72"/>
  <c r="K72"/>
  <c r="L72"/>
  <c r="M72"/>
  <c r="N72"/>
  <c r="O72"/>
  <c r="P72"/>
  <c r="Q72"/>
  <c r="R72"/>
  <c r="S72"/>
  <c r="T72"/>
  <c r="U72"/>
  <c r="V72"/>
  <c r="W72"/>
  <c r="X72"/>
  <c r="Y72"/>
  <c r="Z72"/>
  <c r="AA72"/>
  <c r="C73"/>
  <c r="D73"/>
  <c r="E73"/>
  <c r="F73"/>
  <c r="G73"/>
  <c r="H73"/>
  <c r="I73"/>
  <c r="J73"/>
  <c r="K73"/>
  <c r="L73"/>
  <c r="M73"/>
  <c r="N73"/>
  <c r="O73"/>
  <c r="P73"/>
  <c r="Q73"/>
  <c r="R73"/>
  <c r="S73"/>
  <c r="T73"/>
  <c r="U73"/>
  <c r="V73"/>
  <c r="W73"/>
  <c r="X73"/>
  <c r="Y73"/>
  <c r="Z73"/>
  <c r="AA73"/>
  <c r="C74"/>
  <c r="D74"/>
  <c r="E74"/>
  <c r="F74"/>
  <c r="G74"/>
  <c r="H74"/>
  <c r="I74"/>
  <c r="J74"/>
  <c r="K74"/>
  <c r="L74"/>
  <c r="M74"/>
  <c r="N74"/>
  <c r="O74"/>
  <c r="P74"/>
  <c r="Q74"/>
  <c r="R74"/>
  <c r="S74"/>
  <c r="T74"/>
  <c r="U74"/>
  <c r="V74"/>
  <c r="W74"/>
  <c r="X74"/>
  <c r="Y74"/>
  <c r="Z74"/>
  <c r="AA74"/>
  <c r="C75"/>
  <c r="D75"/>
  <c r="E75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Y75"/>
  <c r="Z75"/>
  <c r="AA75"/>
  <c r="C76"/>
  <c r="D76"/>
  <c r="E76"/>
  <c r="F76"/>
  <c r="G76"/>
  <c r="H76"/>
  <c r="I76"/>
  <c r="J76"/>
  <c r="K76"/>
  <c r="L76"/>
  <c r="M76"/>
  <c r="N76"/>
  <c r="O76"/>
  <c r="P76"/>
  <c r="Q76"/>
  <c r="R76"/>
  <c r="S76"/>
  <c r="T76"/>
  <c r="U76"/>
  <c r="V76"/>
  <c r="W76"/>
  <c r="X76"/>
  <c r="Y76"/>
  <c r="Z76"/>
  <c r="AA76"/>
  <c r="C77"/>
  <c r="D77"/>
  <c r="E77"/>
  <c r="F77"/>
  <c r="G77"/>
  <c r="H77"/>
  <c r="I77"/>
  <c r="J77"/>
  <c r="K77"/>
  <c r="L77"/>
  <c r="M77"/>
  <c r="N77"/>
  <c r="O77"/>
  <c r="P77"/>
  <c r="Q77"/>
  <c r="R77"/>
  <c r="S77"/>
  <c r="T77"/>
  <c r="U77"/>
  <c r="V77"/>
  <c r="W77"/>
  <c r="X77"/>
  <c r="Y77"/>
  <c r="Z77"/>
  <c r="AA77"/>
  <c r="C78"/>
  <c r="D78"/>
  <c r="E78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C79"/>
  <c r="D79"/>
  <c r="E79"/>
  <c r="F79"/>
  <c r="G79"/>
  <c r="H79"/>
  <c r="I79"/>
  <c r="J79"/>
  <c r="K79"/>
  <c r="L79"/>
  <c r="M79"/>
  <c r="N79"/>
  <c r="O79"/>
  <c r="P79"/>
  <c r="Q79"/>
  <c r="R79"/>
  <c r="S79"/>
  <c r="T79"/>
  <c r="U79"/>
  <c r="V79"/>
  <c r="W79"/>
  <c r="X79"/>
  <c r="Y79"/>
  <c r="Z79"/>
  <c r="AA79"/>
  <c r="AA67"/>
  <c r="Z67"/>
  <c r="Y67"/>
  <c r="X67"/>
  <c r="W67"/>
  <c r="V67"/>
  <c r="U67"/>
  <c r="T67"/>
  <c r="S67"/>
  <c r="R67"/>
  <c r="Q67"/>
  <c r="P67"/>
  <c r="O67"/>
  <c r="N67"/>
  <c r="M67"/>
  <c r="L67"/>
  <c r="K67"/>
  <c r="J67"/>
  <c r="I67"/>
  <c r="H67"/>
  <c r="G67"/>
  <c r="F67"/>
  <c r="E67"/>
  <c r="D67"/>
  <c r="C67"/>
  <c r="C61"/>
  <c r="D61"/>
  <c r="E61"/>
  <c r="F61"/>
  <c r="G61"/>
  <c r="H61"/>
  <c r="I61"/>
  <c r="J61"/>
  <c r="K61"/>
  <c r="L61"/>
  <c r="M61"/>
  <c r="N61"/>
  <c r="O61"/>
  <c r="P61"/>
  <c r="Q61"/>
  <c r="R61"/>
  <c r="S61"/>
  <c r="T61"/>
  <c r="U61"/>
  <c r="V61"/>
  <c r="W61"/>
  <c r="X61"/>
  <c r="Y61"/>
  <c r="Z61"/>
  <c r="AA61"/>
  <c r="C62"/>
  <c r="D62"/>
  <c r="E62"/>
  <c r="F62"/>
  <c r="G62"/>
  <c r="H62"/>
  <c r="I62"/>
  <c r="J62"/>
  <c r="K62"/>
  <c r="L62"/>
  <c r="M62"/>
  <c r="N62"/>
  <c r="O62"/>
  <c r="P62"/>
  <c r="Q62"/>
  <c r="R62"/>
  <c r="S62"/>
  <c r="T62"/>
  <c r="U62"/>
  <c r="V62"/>
  <c r="W62"/>
  <c r="X62"/>
  <c r="Y62"/>
  <c r="Z62"/>
  <c r="AA62"/>
  <c r="C63"/>
  <c r="D63"/>
  <c r="E63"/>
  <c r="F63"/>
  <c r="G63"/>
  <c r="H63"/>
  <c r="I63"/>
  <c r="J63"/>
  <c r="K63"/>
  <c r="L63"/>
  <c r="M63"/>
  <c r="N63"/>
  <c r="O63"/>
  <c r="P63"/>
  <c r="Q63"/>
  <c r="R63"/>
  <c r="S63"/>
  <c r="T63"/>
  <c r="U63"/>
  <c r="V63"/>
  <c r="W63"/>
  <c r="X63"/>
  <c r="Y63"/>
  <c r="Z63"/>
  <c r="AA63"/>
  <c r="AA60"/>
  <c r="Z60"/>
  <c r="Y60"/>
  <c r="X60"/>
  <c r="W60"/>
  <c r="V60"/>
  <c r="U60"/>
  <c r="T60"/>
  <c r="S60"/>
  <c r="R60"/>
  <c r="Q60"/>
  <c r="P60"/>
  <c r="O60"/>
  <c r="N60"/>
  <c r="M60"/>
  <c r="L60"/>
  <c r="K60"/>
  <c r="J60"/>
  <c r="I60"/>
  <c r="H60"/>
  <c r="G60"/>
  <c r="F60"/>
  <c r="E60"/>
  <c r="D60"/>
  <c r="C60"/>
  <c r="C41"/>
  <c r="D41"/>
  <c r="E41"/>
  <c r="F41"/>
  <c r="G41"/>
  <c r="H41"/>
  <c r="I41"/>
  <c r="J41"/>
  <c r="K41"/>
  <c r="L41"/>
  <c r="M41"/>
  <c r="N41"/>
  <c r="O41"/>
  <c r="P41"/>
  <c r="Q41"/>
  <c r="R41"/>
  <c r="S41"/>
  <c r="T41"/>
  <c r="U41"/>
  <c r="V41"/>
  <c r="W41"/>
  <c r="X41"/>
  <c r="Y41"/>
  <c r="Z41"/>
  <c r="AA41"/>
  <c r="C42"/>
  <c r="D42"/>
  <c r="E42"/>
  <c r="F42"/>
  <c r="G42"/>
  <c r="H42"/>
  <c r="I42"/>
  <c r="J42"/>
  <c r="K42"/>
  <c r="L42"/>
  <c r="M42"/>
  <c r="N42"/>
  <c r="O42"/>
  <c r="P42"/>
  <c r="Q42"/>
  <c r="R42"/>
  <c r="S42"/>
  <c r="T42"/>
  <c r="U42"/>
  <c r="V42"/>
  <c r="W42"/>
  <c r="X42"/>
  <c r="Y42"/>
  <c r="Z42"/>
  <c r="AA42"/>
  <c r="C43"/>
  <c r="D43"/>
  <c r="E43"/>
  <c r="F43"/>
  <c r="G43"/>
  <c r="H43"/>
  <c r="I43"/>
  <c r="J43"/>
  <c r="K43"/>
  <c r="L43"/>
  <c r="M43"/>
  <c r="N43"/>
  <c r="O43"/>
  <c r="P43"/>
  <c r="Q43"/>
  <c r="R43"/>
  <c r="S43"/>
  <c r="T43"/>
  <c r="U43"/>
  <c r="V43"/>
  <c r="W43"/>
  <c r="X43"/>
  <c r="Y43"/>
  <c r="Z43"/>
  <c r="AA43"/>
  <c r="C44"/>
  <c r="D44"/>
  <c r="E44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C45"/>
  <c r="D45"/>
  <c r="E45"/>
  <c r="F45"/>
  <c r="G45"/>
  <c r="H45"/>
  <c r="I45"/>
  <c r="J45"/>
  <c r="K45"/>
  <c r="L45"/>
  <c r="M45"/>
  <c r="N45"/>
  <c r="O45"/>
  <c r="P45"/>
  <c r="Q45"/>
  <c r="R45"/>
  <c r="S45"/>
  <c r="T45"/>
  <c r="U45"/>
  <c r="V45"/>
  <c r="W45"/>
  <c r="X45"/>
  <c r="Y45"/>
  <c r="Z45"/>
  <c r="AA45"/>
  <c r="C46"/>
  <c r="D46"/>
  <c r="E46"/>
  <c r="F46"/>
  <c r="G46"/>
  <c r="H46"/>
  <c r="I46"/>
  <c r="J46"/>
  <c r="K46"/>
  <c r="L46"/>
  <c r="M46"/>
  <c r="N46"/>
  <c r="O46"/>
  <c r="P46"/>
  <c r="Q46"/>
  <c r="R46"/>
  <c r="S46"/>
  <c r="T46"/>
  <c r="U46"/>
  <c r="V46"/>
  <c r="W46"/>
  <c r="X46"/>
  <c r="Y46"/>
  <c r="Z46"/>
  <c r="AA46"/>
  <c r="C47"/>
  <c r="D47"/>
  <c r="E47"/>
  <c r="F47"/>
  <c r="G47"/>
  <c r="H47"/>
  <c r="I47"/>
  <c r="J47"/>
  <c r="K47"/>
  <c r="L47"/>
  <c r="M47"/>
  <c r="N47"/>
  <c r="O47"/>
  <c r="P47"/>
  <c r="Q47"/>
  <c r="R47"/>
  <c r="S47"/>
  <c r="T47"/>
  <c r="U47"/>
  <c r="V47"/>
  <c r="W47"/>
  <c r="X47"/>
  <c r="Y47"/>
  <c r="Z47"/>
  <c r="AA47"/>
  <c r="C48"/>
  <c r="D48"/>
  <c r="E48"/>
  <c r="F48"/>
  <c r="G48"/>
  <c r="H48"/>
  <c r="I48"/>
  <c r="J48"/>
  <c r="K48"/>
  <c r="L48"/>
  <c r="M48"/>
  <c r="N48"/>
  <c r="O48"/>
  <c r="P48"/>
  <c r="Q48"/>
  <c r="R48"/>
  <c r="S48"/>
  <c r="T48"/>
  <c r="U48"/>
  <c r="V48"/>
  <c r="W48"/>
  <c r="X48"/>
  <c r="Y48"/>
  <c r="Z48"/>
  <c r="AA48"/>
  <c r="C49"/>
  <c r="D49"/>
  <c r="E49"/>
  <c r="F49"/>
  <c r="G49"/>
  <c r="H49"/>
  <c r="I49"/>
  <c r="J49"/>
  <c r="K49"/>
  <c r="L49"/>
  <c r="M49"/>
  <c r="N49"/>
  <c r="O49"/>
  <c r="P49"/>
  <c r="Q49"/>
  <c r="R49"/>
  <c r="S49"/>
  <c r="T49"/>
  <c r="U49"/>
  <c r="V49"/>
  <c r="W49"/>
  <c r="X49"/>
  <c r="Y49"/>
  <c r="Z49"/>
  <c r="AA49"/>
  <c r="C50"/>
  <c r="D50"/>
  <c r="E50"/>
  <c r="F50"/>
  <c r="G50"/>
  <c r="H50"/>
  <c r="I50"/>
  <c r="J50"/>
  <c r="K50"/>
  <c r="L50"/>
  <c r="M50"/>
  <c r="N50"/>
  <c r="O50"/>
  <c r="P50"/>
  <c r="Q50"/>
  <c r="R50"/>
  <c r="S50"/>
  <c r="T50"/>
  <c r="U50"/>
  <c r="V50"/>
  <c r="W50"/>
  <c r="X50"/>
  <c r="Y50"/>
  <c r="Z50"/>
  <c r="AA50"/>
  <c r="C51"/>
  <c r="D51"/>
  <c r="E51"/>
  <c r="F51"/>
  <c r="G51"/>
  <c r="H51"/>
  <c r="I51"/>
  <c r="J51"/>
  <c r="K51"/>
  <c r="L51"/>
  <c r="M51"/>
  <c r="N51"/>
  <c r="O51"/>
  <c r="P51"/>
  <c r="Q51"/>
  <c r="R51"/>
  <c r="S51"/>
  <c r="T51"/>
  <c r="U51"/>
  <c r="V51"/>
  <c r="W51"/>
  <c r="X51"/>
  <c r="Y51"/>
  <c r="Z51"/>
  <c r="AA51"/>
  <c r="C52"/>
  <c r="D52"/>
  <c r="E52"/>
  <c r="F52"/>
  <c r="G52"/>
  <c r="H52"/>
  <c r="I52"/>
  <c r="J52"/>
  <c r="K52"/>
  <c r="L52"/>
  <c r="M52"/>
  <c r="N52"/>
  <c r="O52"/>
  <c r="P52"/>
  <c r="Q52"/>
  <c r="R52"/>
  <c r="S52"/>
  <c r="T52"/>
  <c r="U52"/>
  <c r="V52"/>
  <c r="W52"/>
  <c r="X52"/>
  <c r="Y52"/>
  <c r="Z52"/>
  <c r="AA52"/>
  <c r="C53"/>
  <c r="D53"/>
  <c r="E53"/>
  <c r="F53"/>
  <c r="G53"/>
  <c r="H53"/>
  <c r="I53"/>
  <c r="J53"/>
  <c r="K53"/>
  <c r="L53"/>
  <c r="M53"/>
  <c r="N53"/>
  <c r="O53"/>
  <c r="P53"/>
  <c r="Q53"/>
  <c r="R53"/>
  <c r="S53"/>
  <c r="T53"/>
  <c r="U53"/>
  <c r="V53"/>
  <c r="W53"/>
  <c r="X53"/>
  <c r="Y53"/>
  <c r="Z53"/>
  <c r="AA53"/>
  <c r="C54"/>
  <c r="D54"/>
  <c r="E54"/>
  <c r="F54"/>
  <c r="G54"/>
  <c r="H54"/>
  <c r="I54"/>
  <c r="J54"/>
  <c r="K54"/>
  <c r="L54"/>
  <c r="M54"/>
  <c r="N54"/>
  <c r="O54"/>
  <c r="P54"/>
  <c r="Q54"/>
  <c r="R54"/>
  <c r="S54"/>
  <c r="T54"/>
  <c r="U54"/>
  <c r="V54"/>
  <c r="W54"/>
  <c r="X54"/>
  <c r="Y54"/>
  <c r="Z54"/>
  <c r="AA54"/>
  <c r="C55"/>
  <c r="D55"/>
  <c r="E55"/>
  <c r="F55"/>
  <c r="G55"/>
  <c r="H55"/>
  <c r="I55"/>
  <c r="J55"/>
  <c r="K55"/>
  <c r="L55"/>
  <c r="M55"/>
  <c r="N55"/>
  <c r="O55"/>
  <c r="P55"/>
  <c r="Q55"/>
  <c r="R55"/>
  <c r="S55"/>
  <c r="T55"/>
  <c r="U55"/>
  <c r="V55"/>
  <c r="W55"/>
  <c r="X55"/>
  <c r="Y55"/>
  <c r="Z55"/>
  <c r="AA55"/>
  <c r="C56"/>
  <c r="D56"/>
  <c r="E56"/>
  <c r="F56"/>
  <c r="G56"/>
  <c r="H56"/>
  <c r="I56"/>
  <c r="J56"/>
  <c r="K56"/>
  <c r="L56"/>
  <c r="M56"/>
  <c r="N56"/>
  <c r="O56"/>
  <c r="P56"/>
  <c r="Q56"/>
  <c r="R56"/>
  <c r="S56"/>
  <c r="T56"/>
  <c r="U56"/>
  <c r="V56"/>
  <c r="W56"/>
  <c r="X56"/>
  <c r="Y56"/>
  <c r="Z56"/>
  <c r="AA56"/>
  <c r="C57"/>
  <c r="D57"/>
  <c r="E57"/>
  <c r="F57"/>
  <c r="G57"/>
  <c r="H57"/>
  <c r="I57"/>
  <c r="J57"/>
  <c r="K57"/>
  <c r="L57"/>
  <c r="M57"/>
  <c r="N57"/>
  <c r="O57"/>
  <c r="P57"/>
  <c r="Q57"/>
  <c r="R57"/>
  <c r="S57"/>
  <c r="T57"/>
  <c r="U57"/>
  <c r="V57"/>
  <c r="W57"/>
  <c r="X57"/>
  <c r="Y57"/>
  <c r="Z57"/>
  <c r="AA57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C32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C33"/>
  <c r="D33"/>
  <c r="E33"/>
  <c r="F33"/>
  <c r="G33"/>
  <c r="H33"/>
  <c r="I33"/>
  <c r="J33"/>
  <c r="K33"/>
  <c r="L33"/>
  <c r="M33"/>
  <c r="N33"/>
  <c r="O33"/>
  <c r="P33"/>
  <c r="Q33"/>
  <c r="R33"/>
  <c r="S33"/>
  <c r="T33"/>
  <c r="U33"/>
  <c r="V33"/>
  <c r="W33"/>
  <c r="X33"/>
  <c r="Y33"/>
  <c r="Z33"/>
  <c r="AA33"/>
  <c r="C34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C35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C36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C37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C23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C24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C25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C26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C27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C16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C17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C18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C19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C7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C8"/>
  <c r="D8"/>
  <c r="AB8" s="1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C9"/>
  <c r="D9"/>
  <c r="AB9" s="1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C10"/>
  <c r="D10"/>
  <c r="AB10" s="1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C11"/>
  <c r="D11"/>
  <c r="AB11" s="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C12"/>
  <c r="D12"/>
  <c r="AB12" s="1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B6" s="1"/>
  <c r="D2" i="112"/>
  <c r="E2"/>
  <c r="F2"/>
  <c r="G2"/>
  <c r="H2"/>
  <c r="I2"/>
  <c r="J2"/>
  <c r="K2"/>
  <c r="L2"/>
  <c r="M2"/>
  <c r="N2"/>
  <c r="O2"/>
  <c r="P2"/>
  <c r="Q2"/>
  <c r="R2"/>
  <c r="S2"/>
  <c r="T2"/>
  <c r="U2"/>
  <c r="V2"/>
  <c r="W2"/>
  <c r="X2"/>
  <c r="Y2"/>
  <c r="Z2"/>
  <c r="AA2"/>
  <c r="C2"/>
  <c r="AA2" i="1"/>
  <c r="Z2"/>
  <c r="Y2"/>
  <c r="X2"/>
  <c r="W2"/>
  <c r="V2"/>
  <c r="U2"/>
  <c r="T2"/>
  <c r="S2"/>
  <c r="R2"/>
  <c r="Q2"/>
  <c r="P2"/>
  <c r="O2"/>
  <c r="N2"/>
  <c r="M2"/>
  <c r="L2"/>
  <c r="K2"/>
  <c r="J2"/>
  <c r="I2"/>
  <c r="H2"/>
  <c r="G2"/>
  <c r="F2"/>
  <c r="E2"/>
  <c r="D2"/>
  <c r="C2"/>
  <c r="E175" i="136"/>
  <c r="D175"/>
  <c r="E164"/>
  <c r="D164"/>
  <c r="E154"/>
  <c r="D154"/>
  <c r="E118"/>
  <c r="D118"/>
  <c r="E83"/>
  <c r="D83"/>
  <c r="E68"/>
  <c r="D68"/>
  <c r="E61"/>
  <c r="D61"/>
  <c r="E41"/>
  <c r="D41"/>
  <c r="E32"/>
  <c r="D32"/>
  <c r="E23"/>
  <c r="D23"/>
  <c r="E16"/>
  <c r="D16"/>
  <c r="E7"/>
  <c r="D7"/>
  <c r="E175" i="135"/>
  <c r="D175"/>
  <c r="E164"/>
  <c r="D164"/>
  <c r="E154"/>
  <c r="D154"/>
  <c r="E118"/>
  <c r="D118"/>
  <c r="E83"/>
  <c r="D83"/>
  <c r="E68"/>
  <c r="D68"/>
  <c r="E61"/>
  <c r="D61"/>
  <c r="E41"/>
  <c r="D41"/>
  <c r="E32"/>
  <c r="D32"/>
  <c r="E23"/>
  <c r="D23"/>
  <c r="E16"/>
  <c r="D16"/>
  <c r="E7"/>
  <c r="D7"/>
  <c r="E175" i="134"/>
  <c r="D175"/>
  <c r="E164"/>
  <c r="D164"/>
  <c r="E154"/>
  <c r="D154"/>
  <c r="E118"/>
  <c r="D118"/>
  <c r="E83"/>
  <c r="D83"/>
  <c r="E68"/>
  <c r="D68"/>
  <c r="E61"/>
  <c r="D61"/>
  <c r="E41"/>
  <c r="D41"/>
  <c r="E32"/>
  <c r="D32"/>
  <c r="E23"/>
  <c r="D23"/>
  <c r="E16"/>
  <c r="D16"/>
  <c r="E7"/>
  <c r="D7"/>
  <c r="E175" i="133"/>
  <c r="D175"/>
  <c r="E164"/>
  <c r="D164"/>
  <c r="E154"/>
  <c r="D154"/>
  <c r="E118"/>
  <c r="D118"/>
  <c r="E83"/>
  <c r="D83"/>
  <c r="E68"/>
  <c r="D68"/>
  <c r="E61"/>
  <c r="D61"/>
  <c r="E41"/>
  <c r="D41"/>
  <c r="E32"/>
  <c r="D32"/>
  <c r="E23"/>
  <c r="D23"/>
  <c r="E16"/>
  <c r="D16"/>
  <c r="E7"/>
  <c r="D7"/>
  <c r="E175" i="132"/>
  <c r="D175"/>
  <c r="E164"/>
  <c r="D164"/>
  <c r="E154"/>
  <c r="D154"/>
  <c r="E118"/>
  <c r="D118"/>
  <c r="E83"/>
  <c r="D83"/>
  <c r="E68"/>
  <c r="D68"/>
  <c r="E61"/>
  <c r="D61"/>
  <c r="E41"/>
  <c r="D41"/>
  <c r="E32"/>
  <c r="D32"/>
  <c r="E23"/>
  <c r="D23"/>
  <c r="E16"/>
  <c r="D16"/>
  <c r="E7"/>
  <c r="D7"/>
  <c r="E175" i="131"/>
  <c r="D175"/>
  <c r="E164"/>
  <c r="D164"/>
  <c r="E154"/>
  <c r="D154"/>
  <c r="E118"/>
  <c r="D118"/>
  <c r="E83"/>
  <c r="D83"/>
  <c r="E68"/>
  <c r="D68"/>
  <c r="E61"/>
  <c r="D61"/>
  <c r="E41"/>
  <c r="D41"/>
  <c r="E32"/>
  <c r="D32"/>
  <c r="E23"/>
  <c r="D23"/>
  <c r="E16"/>
  <c r="D16"/>
  <c r="E7"/>
  <c r="D7"/>
  <c r="E175" i="130"/>
  <c r="D175"/>
  <c r="E164"/>
  <c r="D164"/>
  <c r="E154"/>
  <c r="D154"/>
  <c r="E118"/>
  <c r="D118"/>
  <c r="E83"/>
  <c r="D83"/>
  <c r="E68"/>
  <c r="D68"/>
  <c r="E61"/>
  <c r="D61"/>
  <c r="E41"/>
  <c r="D41"/>
  <c r="E32"/>
  <c r="D32"/>
  <c r="E23"/>
  <c r="D23"/>
  <c r="E16"/>
  <c r="D16"/>
  <c r="E7"/>
  <c r="D7"/>
  <c r="E175" i="129"/>
  <c r="D175"/>
  <c r="E164"/>
  <c r="D164"/>
  <c r="E154"/>
  <c r="D154"/>
  <c r="E118"/>
  <c r="D118"/>
  <c r="E83"/>
  <c r="D83"/>
  <c r="E68"/>
  <c r="D68"/>
  <c r="E61"/>
  <c r="D61"/>
  <c r="E41"/>
  <c r="D41"/>
  <c r="E32"/>
  <c r="D32"/>
  <c r="E23"/>
  <c r="D23"/>
  <c r="E16"/>
  <c r="D16"/>
  <c r="E7"/>
  <c r="D7"/>
  <c r="E175" i="128"/>
  <c r="D175"/>
  <c r="E164"/>
  <c r="D164"/>
  <c r="E154"/>
  <c r="D154"/>
  <c r="E118"/>
  <c r="D118"/>
  <c r="E83"/>
  <c r="D83"/>
  <c r="E68"/>
  <c r="D68"/>
  <c r="E61"/>
  <c r="D61"/>
  <c r="E41"/>
  <c r="D41"/>
  <c r="E32"/>
  <c r="D32"/>
  <c r="E23"/>
  <c r="D23"/>
  <c r="E16"/>
  <c r="D16"/>
  <c r="E7"/>
  <c r="D7"/>
  <c r="E175" i="127"/>
  <c r="D175"/>
  <c r="E164"/>
  <c r="D164"/>
  <c r="E154"/>
  <c r="D154"/>
  <c r="E118"/>
  <c r="D118"/>
  <c r="E83"/>
  <c r="D83"/>
  <c r="E68"/>
  <c r="D68"/>
  <c r="E61"/>
  <c r="D61"/>
  <c r="E41"/>
  <c r="D41"/>
  <c r="E32"/>
  <c r="D32"/>
  <c r="E23"/>
  <c r="D23"/>
  <c r="E16"/>
  <c r="D16"/>
  <c r="E7"/>
  <c r="D7"/>
  <c r="E175" i="126"/>
  <c r="D175"/>
  <c r="E164"/>
  <c r="D164"/>
  <c r="E154"/>
  <c r="D154"/>
  <c r="E118"/>
  <c r="D118"/>
  <c r="E83"/>
  <c r="D83"/>
  <c r="E68"/>
  <c r="D68"/>
  <c r="E61"/>
  <c r="D61"/>
  <c r="E41"/>
  <c r="D41"/>
  <c r="E32"/>
  <c r="D32"/>
  <c r="E23"/>
  <c r="D23"/>
  <c r="E16"/>
  <c r="D16"/>
  <c r="E7"/>
  <c r="D7"/>
  <c r="E175" i="125"/>
  <c r="D175"/>
  <c r="E164"/>
  <c r="D164"/>
  <c r="E154"/>
  <c r="D154"/>
  <c r="E118"/>
  <c r="D118"/>
  <c r="E83"/>
  <c r="D83"/>
  <c r="E68"/>
  <c r="D68"/>
  <c r="E61"/>
  <c r="D61"/>
  <c r="E41"/>
  <c r="D41"/>
  <c r="E32"/>
  <c r="D32"/>
  <c r="E23"/>
  <c r="D23"/>
  <c r="E16"/>
  <c r="D16"/>
  <c r="E7"/>
  <c r="D7"/>
  <c r="E175" i="124"/>
  <c r="D175"/>
  <c r="E164"/>
  <c r="D164"/>
  <c r="E154"/>
  <c r="D154"/>
  <c r="E118"/>
  <c r="D118"/>
  <c r="E83"/>
  <c r="D83"/>
  <c r="E68"/>
  <c r="D68"/>
  <c r="E61"/>
  <c r="D61"/>
  <c r="E41"/>
  <c r="D41"/>
  <c r="E32"/>
  <c r="D32"/>
  <c r="E23"/>
  <c r="D23"/>
  <c r="E16"/>
  <c r="D16"/>
  <c r="E7"/>
  <c r="D7"/>
  <c r="E175" i="123"/>
  <c r="D175"/>
  <c r="E164"/>
  <c r="D164"/>
  <c r="E154"/>
  <c r="D154"/>
  <c r="E118"/>
  <c r="D118"/>
  <c r="E83"/>
  <c r="D83"/>
  <c r="E68"/>
  <c r="D68"/>
  <c r="E61"/>
  <c r="D61"/>
  <c r="E41"/>
  <c r="D41"/>
  <c r="E32"/>
  <c r="D32"/>
  <c r="E23"/>
  <c r="D23"/>
  <c r="E16"/>
  <c r="D16"/>
  <c r="E7"/>
  <c r="D7"/>
  <c r="E175" i="122"/>
  <c r="D175"/>
  <c r="E164"/>
  <c r="D164"/>
  <c r="E154"/>
  <c r="D154"/>
  <c r="E118"/>
  <c r="D118"/>
  <c r="E83"/>
  <c r="D83"/>
  <c r="E68"/>
  <c r="D68"/>
  <c r="E61"/>
  <c r="D61"/>
  <c r="E41"/>
  <c r="D41"/>
  <c r="E32"/>
  <c r="D32"/>
  <c r="E23"/>
  <c r="D23"/>
  <c r="E16"/>
  <c r="D16"/>
  <c r="E7"/>
  <c r="D7"/>
  <c r="E175" i="121"/>
  <c r="D175"/>
  <c r="E164"/>
  <c r="D164"/>
  <c r="E154"/>
  <c r="D154"/>
  <c r="E118"/>
  <c r="D118"/>
  <c r="E83"/>
  <c r="D83"/>
  <c r="E68"/>
  <c r="D68"/>
  <c r="E61"/>
  <c r="D61"/>
  <c r="E41"/>
  <c r="D41"/>
  <c r="E32"/>
  <c r="D32"/>
  <c r="E23"/>
  <c r="D23"/>
  <c r="E16"/>
  <c r="D16"/>
  <c r="E7"/>
  <c r="D7"/>
  <c r="E175" i="120"/>
  <c r="D175"/>
  <c r="E164"/>
  <c r="D164"/>
  <c r="E154"/>
  <c r="D154"/>
  <c r="E118"/>
  <c r="D118"/>
  <c r="E83"/>
  <c r="D83"/>
  <c r="E68"/>
  <c r="D68"/>
  <c r="E61"/>
  <c r="D61"/>
  <c r="E41"/>
  <c r="D41"/>
  <c r="E32"/>
  <c r="D32"/>
  <c r="E23"/>
  <c r="D23"/>
  <c r="E16"/>
  <c r="D16"/>
  <c r="E7"/>
  <c r="D7"/>
  <c r="E175" i="119"/>
  <c r="D175"/>
  <c r="E164"/>
  <c r="D164"/>
  <c r="E154"/>
  <c r="D154"/>
  <c r="E118"/>
  <c r="D118"/>
  <c r="E83"/>
  <c r="D83"/>
  <c r="E68"/>
  <c r="D68"/>
  <c r="E61"/>
  <c r="D61"/>
  <c r="E41"/>
  <c r="D41"/>
  <c r="E32"/>
  <c r="D32"/>
  <c r="E23"/>
  <c r="D23"/>
  <c r="E16"/>
  <c r="D16"/>
  <c r="E7"/>
  <c r="D7"/>
  <c r="E175" i="118"/>
  <c r="D175"/>
  <c r="E164"/>
  <c r="D164"/>
  <c r="E154"/>
  <c r="D154"/>
  <c r="E118"/>
  <c r="D118"/>
  <c r="E83"/>
  <c r="D83"/>
  <c r="E68"/>
  <c r="D68"/>
  <c r="E61"/>
  <c r="D61"/>
  <c r="E41"/>
  <c r="D41"/>
  <c r="E32"/>
  <c r="D32"/>
  <c r="E23"/>
  <c r="D23"/>
  <c r="E16"/>
  <c r="D16"/>
  <c r="E7"/>
  <c r="D7"/>
  <c r="E175" i="117"/>
  <c r="D175"/>
  <c r="E164"/>
  <c r="D164"/>
  <c r="E154"/>
  <c r="D154"/>
  <c r="E118"/>
  <c r="D118"/>
  <c r="E83"/>
  <c r="D83"/>
  <c r="E68"/>
  <c r="D68"/>
  <c r="E61"/>
  <c r="D61"/>
  <c r="E41"/>
  <c r="D41"/>
  <c r="E32"/>
  <c r="D32"/>
  <c r="E23"/>
  <c r="D23"/>
  <c r="E16"/>
  <c r="D16"/>
  <c r="E7"/>
  <c r="D7"/>
  <c r="E175" i="116"/>
  <c r="D175"/>
  <c r="E164"/>
  <c r="D164"/>
  <c r="E154"/>
  <c r="D154"/>
  <c r="E118"/>
  <c r="D118"/>
  <c r="E83"/>
  <c r="D83"/>
  <c r="E68"/>
  <c r="D68"/>
  <c r="E61"/>
  <c r="D61"/>
  <c r="E41"/>
  <c r="D41"/>
  <c r="E32"/>
  <c r="D32"/>
  <c r="E23"/>
  <c r="D23"/>
  <c r="E16"/>
  <c r="D16"/>
  <c r="E7"/>
  <c r="D7"/>
  <c r="E175" i="115"/>
  <c r="D175"/>
  <c r="E164"/>
  <c r="D164"/>
  <c r="E154"/>
  <c r="D154"/>
  <c r="E118"/>
  <c r="D118"/>
  <c r="E83"/>
  <c r="D83"/>
  <c r="E68"/>
  <c r="D68"/>
  <c r="E61"/>
  <c r="D61"/>
  <c r="E41"/>
  <c r="D41"/>
  <c r="E32"/>
  <c r="D32"/>
  <c r="E23"/>
  <c r="D23"/>
  <c r="E16"/>
  <c r="D16"/>
  <c r="E7"/>
  <c r="D7"/>
  <c r="E175" i="114"/>
  <c r="D175"/>
  <c r="E164"/>
  <c r="D164"/>
  <c r="E154"/>
  <c r="D154"/>
  <c r="E118"/>
  <c r="D118"/>
  <c r="E83"/>
  <c r="D83"/>
  <c r="E68"/>
  <c r="D68"/>
  <c r="E61"/>
  <c r="D61"/>
  <c r="E41"/>
  <c r="D41"/>
  <c r="E32"/>
  <c r="D32"/>
  <c r="E23"/>
  <c r="D23"/>
  <c r="E16"/>
  <c r="D16"/>
  <c r="E7"/>
  <c r="D7"/>
  <c r="E175" i="113"/>
  <c r="D175"/>
  <c r="E164"/>
  <c r="D164"/>
  <c r="E154"/>
  <c r="D154"/>
  <c r="E118"/>
  <c r="D118"/>
  <c r="E83"/>
  <c r="D83"/>
  <c r="E68"/>
  <c r="D68"/>
  <c r="E61"/>
  <c r="D61"/>
  <c r="E41"/>
  <c r="D41"/>
  <c r="E32"/>
  <c r="D32"/>
  <c r="E23"/>
  <c r="D23"/>
  <c r="E16"/>
  <c r="D16"/>
  <c r="E7"/>
  <c r="D7"/>
  <c r="B187" i="112"/>
  <c r="B186"/>
  <c r="B185"/>
  <c r="B184"/>
  <c r="B183"/>
  <c r="B182"/>
  <c r="B181"/>
  <c r="B180"/>
  <c r="B179"/>
  <c r="B178"/>
  <c r="B177"/>
  <c r="B176"/>
  <c r="C173"/>
  <c r="C30" i="3" s="1"/>
  <c r="B175" i="112"/>
  <c r="AA173"/>
  <c r="Z173"/>
  <c r="Y173"/>
  <c r="X173"/>
  <c r="W173"/>
  <c r="V173"/>
  <c r="U173"/>
  <c r="T173"/>
  <c r="S173"/>
  <c r="R173"/>
  <c r="Q173"/>
  <c r="P173"/>
  <c r="O173"/>
  <c r="N173"/>
  <c r="L173"/>
  <c r="K173"/>
  <c r="J173"/>
  <c r="I173"/>
  <c r="H173"/>
  <c r="G173"/>
  <c r="F173"/>
  <c r="E173"/>
  <c r="D173"/>
  <c r="B174"/>
  <c r="M173"/>
  <c r="B171"/>
  <c r="B170"/>
  <c r="B169"/>
  <c r="B168"/>
  <c r="B167"/>
  <c r="B166"/>
  <c r="B165"/>
  <c r="B164"/>
  <c r="Z162"/>
  <c r="V162"/>
  <c r="R162"/>
  <c r="N162"/>
  <c r="J162"/>
  <c r="F162"/>
  <c r="B163"/>
  <c r="C162"/>
  <c r="C28" i="3" s="1"/>
  <c r="B160" i="112"/>
  <c r="B159"/>
  <c r="B158"/>
  <c r="B157"/>
  <c r="B156"/>
  <c r="B155"/>
  <c r="B154"/>
  <c r="W152"/>
  <c r="S152"/>
  <c r="O152"/>
  <c r="K152"/>
  <c r="G152"/>
  <c r="B153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6"/>
  <c r="B125"/>
  <c r="B124"/>
  <c r="B123"/>
  <c r="B122"/>
  <c r="B121"/>
  <c r="B120"/>
  <c r="B119"/>
  <c r="B118"/>
  <c r="Z116"/>
  <c r="V116"/>
  <c r="R116"/>
  <c r="N116"/>
  <c r="J116"/>
  <c r="F116"/>
  <c r="B117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AA81"/>
  <c r="Z81"/>
  <c r="Y81"/>
  <c r="X81"/>
  <c r="W81"/>
  <c r="V81"/>
  <c r="U81"/>
  <c r="T81"/>
  <c r="S81"/>
  <c r="R81"/>
  <c r="Q81"/>
  <c r="P81"/>
  <c r="O81"/>
  <c r="N81"/>
  <c r="M81"/>
  <c r="L81"/>
  <c r="K81"/>
  <c r="J81"/>
  <c r="I81"/>
  <c r="H81"/>
  <c r="G81"/>
  <c r="F81"/>
  <c r="E81"/>
  <c r="D81"/>
  <c r="B82"/>
  <c r="C81"/>
  <c r="C21" i="3" s="1"/>
  <c r="B79" i="112"/>
  <c r="B78"/>
  <c r="B77"/>
  <c r="B76"/>
  <c r="B75"/>
  <c r="B74"/>
  <c r="B73"/>
  <c r="B72"/>
  <c r="B71"/>
  <c r="B70"/>
  <c r="B69"/>
  <c r="B68"/>
  <c r="V66"/>
  <c r="R66"/>
  <c r="N66"/>
  <c r="J66"/>
  <c r="F66"/>
  <c r="B67"/>
  <c r="Y66"/>
  <c r="B63"/>
  <c r="B62"/>
  <c r="B61"/>
  <c r="AA59"/>
  <c r="Z59"/>
  <c r="Y59"/>
  <c r="X59"/>
  <c r="W59"/>
  <c r="V59"/>
  <c r="U59"/>
  <c r="T59"/>
  <c r="S59"/>
  <c r="R59"/>
  <c r="Q59"/>
  <c r="P59"/>
  <c r="O59"/>
  <c r="N59"/>
  <c r="M59"/>
  <c r="L59"/>
  <c r="K59"/>
  <c r="J59"/>
  <c r="I59"/>
  <c r="H59"/>
  <c r="G59"/>
  <c r="F59"/>
  <c r="E59"/>
  <c r="B60"/>
  <c r="C59"/>
  <c r="C16" i="3" s="1"/>
  <c r="B57" i="112"/>
  <c r="B56"/>
  <c r="B55"/>
  <c r="B54"/>
  <c r="B53"/>
  <c r="B52"/>
  <c r="B51"/>
  <c r="B50"/>
  <c r="B49"/>
  <c r="B48"/>
  <c r="B47"/>
  <c r="B46"/>
  <c r="B45"/>
  <c r="B44"/>
  <c r="B43"/>
  <c r="B42"/>
  <c r="B41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B40"/>
  <c r="B37"/>
  <c r="B36"/>
  <c r="B35"/>
  <c r="B34"/>
  <c r="B33"/>
  <c r="B32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B31"/>
  <c r="C30"/>
  <c r="C12" i="3" s="1"/>
  <c r="B27" i="112"/>
  <c r="B26"/>
  <c r="B25"/>
  <c r="B24"/>
  <c r="B23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B22"/>
  <c r="B19"/>
  <c r="B18"/>
  <c r="B17"/>
  <c r="B16"/>
  <c r="Z14"/>
  <c r="Y14"/>
  <c r="X14"/>
  <c r="V14"/>
  <c r="U14"/>
  <c r="T14"/>
  <c r="R14"/>
  <c r="Q14"/>
  <c r="P14"/>
  <c r="N14"/>
  <c r="M14"/>
  <c r="L14"/>
  <c r="J14"/>
  <c r="I14"/>
  <c r="H14"/>
  <c r="F14"/>
  <c r="E14"/>
  <c r="D14"/>
  <c r="B15"/>
  <c r="B12"/>
  <c r="B11"/>
  <c r="B10"/>
  <c r="B9"/>
  <c r="B8"/>
  <c r="B7"/>
  <c r="AA5"/>
  <c r="Z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B6"/>
  <c r="Y5"/>
  <c r="C5"/>
  <c r="C5" i="3" s="1"/>
  <c r="B164" i="1"/>
  <c r="B165"/>
  <c r="B166"/>
  <c r="B167"/>
  <c r="B168"/>
  <c r="B169"/>
  <c r="B170"/>
  <c r="B171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68"/>
  <c r="B69"/>
  <c r="B70"/>
  <c r="B71"/>
  <c r="B72"/>
  <c r="B73"/>
  <c r="B74"/>
  <c r="B75"/>
  <c r="B76"/>
  <c r="B77"/>
  <c r="B78"/>
  <c r="B79"/>
  <c r="B41"/>
  <c r="B42"/>
  <c r="B43"/>
  <c r="B44"/>
  <c r="B45"/>
  <c r="B46"/>
  <c r="B47"/>
  <c r="B48"/>
  <c r="B49"/>
  <c r="B50"/>
  <c r="B51"/>
  <c r="B52"/>
  <c r="B53"/>
  <c r="B54"/>
  <c r="B55"/>
  <c r="B56"/>
  <c r="B57"/>
  <c r="B32"/>
  <c r="B33"/>
  <c r="B34"/>
  <c r="B35"/>
  <c r="B36"/>
  <c r="B37"/>
  <c r="B23"/>
  <c r="B24"/>
  <c r="B25"/>
  <c r="B26"/>
  <c r="B27"/>
  <c r="B7"/>
  <c r="B8"/>
  <c r="B9"/>
  <c r="B10"/>
  <c r="B11"/>
  <c r="B12"/>
  <c r="D41" i="5"/>
  <c r="D61"/>
  <c r="D68"/>
  <c r="D83"/>
  <c r="D118"/>
  <c r="D154"/>
  <c r="D164"/>
  <c r="D175"/>
  <c r="D32"/>
  <c r="C162" i="1"/>
  <c r="AA152"/>
  <c r="AA116"/>
  <c r="D66"/>
  <c r="AA59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B175"/>
  <c r="B176"/>
  <c r="B177"/>
  <c r="B178"/>
  <c r="B179"/>
  <c r="B180"/>
  <c r="B181"/>
  <c r="B182"/>
  <c r="B183"/>
  <c r="B184"/>
  <c r="B185"/>
  <c r="B186"/>
  <c r="B187"/>
  <c r="B154"/>
  <c r="B155"/>
  <c r="B156"/>
  <c r="B157"/>
  <c r="B158"/>
  <c r="B159"/>
  <c r="B160"/>
  <c r="B61"/>
  <c r="B62"/>
  <c r="B63"/>
  <c r="B22"/>
  <c r="B16"/>
  <c r="B17"/>
  <c r="B18"/>
  <c r="B19"/>
  <c r="D23" i="5"/>
  <c r="E23"/>
  <c r="D16"/>
  <c r="D7"/>
  <c r="B83" i="1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AB7" l="1"/>
  <c r="C116"/>
  <c r="C21" i="112"/>
  <c r="C9" i="3" s="1"/>
  <c r="F152" i="112"/>
  <c r="E66"/>
  <c r="Z66"/>
  <c r="D59"/>
  <c r="D152"/>
  <c r="D30"/>
  <c r="C14"/>
  <c r="C7" i="3" s="1"/>
  <c r="C39" i="112"/>
  <c r="C14" i="3" s="1"/>
  <c r="C66" i="112"/>
  <c r="C19" i="3" s="1"/>
  <c r="C116" i="112"/>
  <c r="C23" i="3" s="1"/>
  <c r="C152" i="112"/>
  <c r="C26" i="3" s="1"/>
  <c r="C30" i="1"/>
  <c r="C14"/>
  <c r="C5"/>
  <c r="C21"/>
  <c r="C173"/>
  <c r="E83" i="5"/>
  <c r="E68"/>
  <c r="E41"/>
  <c r="Z173" i="1"/>
  <c r="Z29" i="3" s="1"/>
  <c r="Y173" i="1"/>
  <c r="X173"/>
  <c r="X29" i="3" s="1"/>
  <c r="W173" i="1"/>
  <c r="V173"/>
  <c r="V29" i="3" s="1"/>
  <c r="U173" i="1"/>
  <c r="T173"/>
  <c r="T29" i="3" s="1"/>
  <c r="S173" i="1"/>
  <c r="R173"/>
  <c r="R29" i="3" s="1"/>
  <c r="Q173" i="1"/>
  <c r="P173"/>
  <c r="P29" i="3" s="1"/>
  <c r="O173" i="1"/>
  <c r="N173"/>
  <c r="N29" i="3" s="1"/>
  <c r="M173" i="1"/>
  <c r="L173"/>
  <c r="L29" i="3" s="1"/>
  <c r="K173" i="1"/>
  <c r="J173"/>
  <c r="J29" i="3" s="1"/>
  <c r="I173" i="1"/>
  <c r="H173"/>
  <c r="H29" i="3" s="1"/>
  <c r="G173" i="1"/>
  <c r="F173"/>
  <c r="F29" i="3" s="1"/>
  <c r="E173" i="1"/>
  <c r="Z152"/>
  <c r="Z25" i="3" s="1"/>
  <c r="Y152" i="1"/>
  <c r="Y25" i="3" s="1"/>
  <c r="X152" i="1"/>
  <c r="X25" i="3" s="1"/>
  <c r="W152" i="1"/>
  <c r="W25" i="3" s="1"/>
  <c r="V152" i="1"/>
  <c r="V25" i="3" s="1"/>
  <c r="U152" i="1"/>
  <c r="U25" i="3" s="1"/>
  <c r="T152" i="1"/>
  <c r="T25" i="3" s="1"/>
  <c r="S152" i="1"/>
  <c r="S25" i="3" s="1"/>
  <c r="R152" i="1"/>
  <c r="R25" i="3" s="1"/>
  <c r="Q152" i="1"/>
  <c r="Q25" i="3" s="1"/>
  <c r="P152" i="1"/>
  <c r="P25" i="3" s="1"/>
  <c r="O152" i="1"/>
  <c r="O25" i="3" s="1"/>
  <c r="N152" i="1"/>
  <c r="N25" i="3" s="1"/>
  <c r="M152" i="1"/>
  <c r="M25" i="3" s="1"/>
  <c r="L152" i="1"/>
  <c r="L25" i="3" s="1"/>
  <c r="K152" i="1"/>
  <c r="K25" i="3" s="1"/>
  <c r="J152" i="1"/>
  <c r="J25" i="3" s="1"/>
  <c r="I152" i="1"/>
  <c r="I25" i="3" s="1"/>
  <c r="H152" i="1"/>
  <c r="H25" i="3" s="1"/>
  <c r="G152" i="1"/>
  <c r="G25" i="3" s="1"/>
  <c r="F152" i="1"/>
  <c r="F25" i="3" s="1"/>
  <c r="C25"/>
  <c r="Z116" i="1"/>
  <c r="Z22" i="3" s="1"/>
  <c r="Y116" i="1"/>
  <c r="Y22" i="3" s="1"/>
  <c r="X116" i="1"/>
  <c r="X22" i="3" s="1"/>
  <c r="W116" i="1"/>
  <c r="W22" i="3" s="1"/>
  <c r="V116" i="1"/>
  <c r="V22" i="3" s="1"/>
  <c r="U116" i="1"/>
  <c r="U22" i="3" s="1"/>
  <c r="T116" i="1"/>
  <c r="T22" i="3" s="1"/>
  <c r="S116" i="1"/>
  <c r="S22" i="3" s="1"/>
  <c r="R116" i="1"/>
  <c r="R22" i="3" s="1"/>
  <c r="Q116" i="1"/>
  <c r="Q22" i="3" s="1"/>
  <c r="P116" i="1"/>
  <c r="P22" i="3" s="1"/>
  <c r="O116" i="1"/>
  <c r="O22" i="3" s="1"/>
  <c r="N116" i="1"/>
  <c r="N22" i="3" s="1"/>
  <c r="M116" i="1"/>
  <c r="M22" i="3" s="1"/>
  <c r="L116" i="1"/>
  <c r="L22" i="3" s="1"/>
  <c r="K116" i="1"/>
  <c r="K22" i="3" s="1"/>
  <c r="J116" i="1"/>
  <c r="J22" i="3" s="1"/>
  <c r="I116" i="1"/>
  <c r="I22" i="3" s="1"/>
  <c r="H116" i="1"/>
  <c r="H22" i="3" s="1"/>
  <c r="G116" i="1"/>
  <c r="G22" i="3" s="1"/>
  <c r="E116" i="1"/>
  <c r="E22" i="3" s="1"/>
  <c r="Z66" i="1"/>
  <c r="Y66"/>
  <c r="Y18" i="3" s="1"/>
  <c r="X66" i="1"/>
  <c r="W66"/>
  <c r="W18" i="3" s="1"/>
  <c r="V66" i="1"/>
  <c r="U66"/>
  <c r="U18" i="3" s="1"/>
  <c r="T66" i="1"/>
  <c r="S66"/>
  <c r="S18" i="3" s="1"/>
  <c r="R66" i="1"/>
  <c r="Q66"/>
  <c r="Q18" i="3" s="1"/>
  <c r="P66" i="1"/>
  <c r="O66"/>
  <c r="O18" i="3" s="1"/>
  <c r="N66" i="1"/>
  <c r="M66"/>
  <c r="M18" i="3" s="1"/>
  <c r="L66" i="1"/>
  <c r="K66"/>
  <c r="K18" i="3" s="1"/>
  <c r="J66" i="1"/>
  <c r="I66"/>
  <c r="I18" i="3" s="1"/>
  <c r="H66" i="1"/>
  <c r="G66"/>
  <c r="G18" i="3" s="1"/>
  <c r="F66" i="1"/>
  <c r="E66"/>
  <c r="E18" i="3" s="1"/>
  <c r="C39" i="1"/>
  <c r="D59" l="1"/>
  <c r="D15" i="3" s="1"/>
  <c r="D152" i="1"/>
  <c r="D25" i="3" s="1"/>
  <c r="D116" i="1"/>
  <c r="D22" i="3" s="1"/>
  <c r="D173" i="1"/>
  <c r="D29" i="3" s="1"/>
  <c r="C66" i="1"/>
  <c r="C18" i="3" s="1"/>
  <c r="C59" i="1"/>
  <c r="C11" i="3"/>
  <c r="C8"/>
  <c r="C6"/>
  <c r="C15"/>
  <c r="C81" i="1"/>
  <c r="C20" i="3" s="1"/>
  <c r="C22"/>
  <c r="C29"/>
  <c r="C13"/>
  <c r="AA25"/>
  <c r="AA22"/>
  <c r="AA66" i="1"/>
  <c r="AA18" i="3" s="1"/>
  <c r="AA29"/>
  <c r="Z18"/>
  <c r="Y29"/>
  <c r="X18"/>
  <c r="W29"/>
  <c r="V18"/>
  <c r="U29"/>
  <c r="T18"/>
  <c r="S29"/>
  <c r="R18"/>
  <c r="Q29"/>
  <c r="P18"/>
  <c r="O29"/>
  <c r="N18"/>
  <c r="M29"/>
  <c r="L18"/>
  <c r="K29"/>
  <c r="J18"/>
  <c r="I29"/>
  <c r="H18"/>
  <c r="G29"/>
  <c r="F116" i="1"/>
  <c r="F22" i="3" s="1"/>
  <c r="E152" i="1"/>
  <c r="E25" i="3" s="1"/>
  <c r="F18"/>
  <c r="E29"/>
  <c r="D18"/>
  <c r="C27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B174" i="1"/>
  <c r="B163"/>
  <c r="AA162"/>
  <c r="AA27" i="3" s="1"/>
  <c r="Z162" i="1"/>
  <c r="Z27" i="3" s="1"/>
  <c r="Y162" i="1"/>
  <c r="Y27" i="3" s="1"/>
  <c r="X162" i="1"/>
  <c r="X27" i="3" s="1"/>
  <c r="W162" i="1"/>
  <c r="W27" i="3" s="1"/>
  <c r="V162" i="1"/>
  <c r="V27" i="3" s="1"/>
  <c r="U162" i="1"/>
  <c r="U27" i="3" s="1"/>
  <c r="T162" i="1"/>
  <c r="T27" i="3" s="1"/>
  <c r="S162" i="1"/>
  <c r="S27" i="3" s="1"/>
  <c r="R162" i="1"/>
  <c r="R27" i="3" s="1"/>
  <c r="Q162" i="1"/>
  <c r="Q27" i="3" s="1"/>
  <c r="P162" i="1"/>
  <c r="P27" i="3" s="1"/>
  <c r="O162" i="1"/>
  <c r="O27" i="3" s="1"/>
  <c r="N162" i="1"/>
  <c r="N27" i="3" s="1"/>
  <c r="M162" i="1"/>
  <c r="M27" i="3" s="1"/>
  <c r="L162" i="1"/>
  <c r="L27" i="3" s="1"/>
  <c r="K162" i="1"/>
  <c r="K27" i="3" s="1"/>
  <c r="J162" i="1"/>
  <c r="J27" i="3" s="1"/>
  <c r="I162" i="1"/>
  <c r="I27" i="3" s="1"/>
  <c r="H162" i="1"/>
  <c r="H27" i="3" s="1"/>
  <c r="G162" i="1"/>
  <c r="G27" i="3" s="1"/>
  <c r="F162" i="1"/>
  <c r="F27" i="3" s="1"/>
  <c r="E162" i="1"/>
  <c r="E27" i="3" s="1"/>
  <c r="D162" i="1"/>
  <c r="D27" i="3" s="1"/>
  <c r="B153" i="1"/>
  <c r="B117"/>
  <c r="B82"/>
  <c r="AA81"/>
  <c r="AA20" i="3" s="1"/>
  <c r="Z81" i="1"/>
  <c r="Z20" i="3" s="1"/>
  <c r="Y81" i="1"/>
  <c r="Y20" i="3" s="1"/>
  <c r="X81" i="1"/>
  <c r="X20" i="3" s="1"/>
  <c r="W81" i="1"/>
  <c r="W20" i="3" s="1"/>
  <c r="V81" i="1"/>
  <c r="V20" i="3" s="1"/>
  <c r="U81" i="1"/>
  <c r="U20" i="3" s="1"/>
  <c r="T81" i="1"/>
  <c r="T20" i="3" s="1"/>
  <c r="S81" i="1"/>
  <c r="S20" i="3" s="1"/>
  <c r="R81" i="1"/>
  <c r="R20" i="3" s="1"/>
  <c r="Q81" i="1"/>
  <c r="Q20" i="3" s="1"/>
  <c r="P81" i="1"/>
  <c r="P20" i="3" s="1"/>
  <c r="O81" i="1"/>
  <c r="O20" i="3" s="1"/>
  <c r="N81" i="1"/>
  <c r="N20" i="3" s="1"/>
  <c r="M81" i="1"/>
  <c r="M20" i="3" s="1"/>
  <c r="L81" i="1"/>
  <c r="L20" i="3" s="1"/>
  <c r="K81" i="1"/>
  <c r="K20" i="3" s="1"/>
  <c r="J81" i="1"/>
  <c r="J20" i="3" s="1"/>
  <c r="I81" i="1"/>
  <c r="I20" i="3" s="1"/>
  <c r="H81" i="1"/>
  <c r="H20" i="3" s="1"/>
  <c r="G81" i="1"/>
  <c r="G20" i="3" s="1"/>
  <c r="F81" i="1"/>
  <c r="F20" i="3" s="1"/>
  <c r="E81" i="1"/>
  <c r="E20" i="3" s="1"/>
  <c r="D81" i="1"/>
  <c r="D20" i="3" s="1"/>
  <c r="B67" i="1"/>
  <c r="B60"/>
  <c r="AA15" i="3"/>
  <c r="Z59" i="1"/>
  <c r="Z15" i="3" s="1"/>
  <c r="Y59" i="1"/>
  <c r="Y15" i="3" s="1"/>
  <c r="X59" i="1"/>
  <c r="X15" i="3" s="1"/>
  <c r="W59" i="1"/>
  <c r="W15" i="3" s="1"/>
  <c r="V59" i="1"/>
  <c r="V15" i="3" s="1"/>
  <c r="U59" i="1"/>
  <c r="U15" i="3" s="1"/>
  <c r="T59" i="1"/>
  <c r="T15" i="3" s="1"/>
  <c r="S59" i="1"/>
  <c r="S15" i="3" s="1"/>
  <c r="R59" i="1"/>
  <c r="R15" i="3" s="1"/>
  <c r="Q59" i="1"/>
  <c r="Q15" i="3" s="1"/>
  <c r="P59" i="1"/>
  <c r="P15" i="3" s="1"/>
  <c r="O59" i="1"/>
  <c r="O15" i="3" s="1"/>
  <c r="N59" i="1"/>
  <c r="N15" i="3" s="1"/>
  <c r="M59" i="1"/>
  <c r="M15" i="3" s="1"/>
  <c r="L59" i="1"/>
  <c r="L15" i="3" s="1"/>
  <c r="K59" i="1"/>
  <c r="K15" i="3" s="1"/>
  <c r="J59" i="1"/>
  <c r="J15" i="3" s="1"/>
  <c r="I59" i="1"/>
  <c r="I15" i="3" s="1"/>
  <c r="H59" i="1"/>
  <c r="H15" i="3" s="1"/>
  <c r="G59" i="1"/>
  <c r="G15" i="3" s="1"/>
  <c r="F59" i="1"/>
  <c r="F15" i="3" s="1"/>
  <c r="E59" i="1"/>
  <c r="E15" i="3" s="1"/>
  <c r="B40" i="1"/>
  <c r="AA39"/>
  <c r="AA13" i="3" s="1"/>
  <c r="Z39" i="1"/>
  <c r="Z13" i="3" s="1"/>
  <c r="Y39" i="1"/>
  <c r="Y13" i="3" s="1"/>
  <c r="X39" i="1"/>
  <c r="X13" i="3" s="1"/>
  <c r="W39" i="1"/>
  <c r="W13" i="3" s="1"/>
  <c r="V39" i="1"/>
  <c r="V13" i="3" s="1"/>
  <c r="U39" i="1"/>
  <c r="U13" i="3" s="1"/>
  <c r="T39" i="1"/>
  <c r="T13" i="3" s="1"/>
  <c r="S39" i="1"/>
  <c r="S13" i="3" s="1"/>
  <c r="R39" i="1"/>
  <c r="R13" i="3" s="1"/>
  <c r="Q39" i="1"/>
  <c r="Q13" i="3" s="1"/>
  <c r="P39" i="1"/>
  <c r="P13" i="3" s="1"/>
  <c r="O39" i="1"/>
  <c r="O13" i="3" s="1"/>
  <c r="N39" i="1"/>
  <c r="N13" i="3" s="1"/>
  <c r="M39" i="1"/>
  <c r="M13" i="3" s="1"/>
  <c r="L39" i="1"/>
  <c r="L13" i="3" s="1"/>
  <c r="K39" i="1"/>
  <c r="K13" i="3" s="1"/>
  <c r="J39" i="1"/>
  <c r="J13" i="3" s="1"/>
  <c r="I39" i="1"/>
  <c r="I13" i="3" s="1"/>
  <c r="H39" i="1"/>
  <c r="H13" i="3" s="1"/>
  <c r="G39" i="1"/>
  <c r="G13" i="3" s="1"/>
  <c r="F39" i="1"/>
  <c r="F13" i="3" s="1"/>
  <c r="E39" i="1"/>
  <c r="E13" i="3" s="1"/>
  <c r="D39" i="1"/>
  <c r="D13" i="3" s="1"/>
  <c r="B31" i="1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AA8" i="3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B15" i="1"/>
  <c r="AA14"/>
  <c r="AA6" i="3" s="1"/>
  <c r="Z14" i="1"/>
  <c r="Z6" i="3" s="1"/>
  <c r="Y14" i="1"/>
  <c r="Y6" i="3" s="1"/>
  <c r="X14" i="1"/>
  <c r="X6" i="3" s="1"/>
  <c r="W14" i="1"/>
  <c r="W6" i="3" s="1"/>
  <c r="V14" i="1"/>
  <c r="V6" i="3" s="1"/>
  <c r="U14" i="1"/>
  <c r="U6" i="3" s="1"/>
  <c r="T14" i="1"/>
  <c r="T6" i="3" s="1"/>
  <c r="S14" i="1"/>
  <c r="S6" i="3" s="1"/>
  <c r="R14" i="1"/>
  <c r="R6" i="3" s="1"/>
  <c r="Q14" i="1"/>
  <c r="Q6" i="3" s="1"/>
  <c r="P14" i="1"/>
  <c r="P6" i="3" s="1"/>
  <c r="O14" i="1"/>
  <c r="O6" i="3" s="1"/>
  <c r="N14" i="1"/>
  <c r="N6" i="3" s="1"/>
  <c r="M14" i="1"/>
  <c r="M6" i="3" s="1"/>
  <c r="L14" i="1"/>
  <c r="L6" i="3" s="1"/>
  <c r="K14" i="1"/>
  <c r="K6" i="3" s="1"/>
  <c r="J14" i="1"/>
  <c r="J6" i="3" s="1"/>
  <c r="I14" i="1"/>
  <c r="I6" i="3" s="1"/>
  <c r="H14" i="1"/>
  <c r="H6" i="3" s="1"/>
  <c r="G14" i="1"/>
  <c r="G6" i="3" s="1"/>
  <c r="F14" i="1"/>
  <c r="F6" i="3" s="1"/>
  <c r="E14" i="1"/>
  <c r="E6" i="3" s="1"/>
  <c r="D14" i="1"/>
  <c r="D6" i="3" s="1"/>
  <c r="AA5" i="1"/>
  <c r="AA4" i="3" s="1"/>
  <c r="Z5" i="1"/>
  <c r="Z4" i="3" s="1"/>
  <c r="Y5" i="1"/>
  <c r="Y4" i="3" s="1"/>
  <c r="X5" i="1"/>
  <c r="X4" i="3" s="1"/>
  <c r="W5" i="1"/>
  <c r="W4" i="3" s="1"/>
  <c r="V5" i="1"/>
  <c r="V4" i="3" s="1"/>
  <c r="U5" i="1"/>
  <c r="U4" i="3" s="1"/>
  <c r="T5" i="1"/>
  <c r="T4" i="3" s="1"/>
  <c r="S5" i="1"/>
  <c r="S4" i="3" s="1"/>
  <c r="R5" i="1"/>
  <c r="R4" i="3" s="1"/>
  <c r="Q5" i="1"/>
  <c r="Q4" i="3" s="1"/>
  <c r="P5" i="1"/>
  <c r="P4" i="3" s="1"/>
  <c r="O5" i="1"/>
  <c r="O4" i="3" s="1"/>
  <c r="N5" i="1"/>
  <c r="N4" i="3" s="1"/>
  <c r="M5" i="1"/>
  <c r="M4" i="3" s="1"/>
  <c r="L5" i="1"/>
  <c r="L4" i="3" s="1"/>
  <c r="K5" i="1"/>
  <c r="K4" i="3" s="1"/>
  <c r="J5" i="1"/>
  <c r="J4" i="3" s="1"/>
  <c r="I5" i="1"/>
  <c r="I4" i="3" s="1"/>
  <c r="H5" i="1"/>
  <c r="H4" i="3" s="1"/>
  <c r="G5" i="1"/>
  <c r="G4" i="3" s="1"/>
  <c r="F5" i="1"/>
  <c r="F4" i="3" s="1"/>
  <c r="E5" i="1"/>
  <c r="E4" i="3" s="1"/>
  <c r="B6" i="1"/>
  <c r="AA2" i="3"/>
  <c r="Z2"/>
  <c r="Y2"/>
  <c r="W2"/>
  <c r="V2"/>
  <c r="U2"/>
  <c r="S2"/>
  <c r="R2"/>
  <c r="Q2"/>
  <c r="O2"/>
  <c r="N2"/>
  <c r="M2"/>
  <c r="K2"/>
  <c r="J2"/>
  <c r="I2"/>
  <c r="G2"/>
  <c r="F2"/>
  <c r="E2"/>
  <c r="C2"/>
  <c r="E175" i="5"/>
  <c r="E164"/>
  <c r="E154"/>
  <c r="E118"/>
  <c r="E61"/>
  <c r="E32"/>
  <c r="E16"/>
  <c r="E7"/>
  <c r="D2" i="3" l="1"/>
  <c r="H2"/>
  <c r="L2"/>
  <c r="P2"/>
  <c r="T2"/>
  <c r="X2"/>
  <c r="D5" i="1"/>
  <c r="D4" i="3" s="1"/>
  <c r="C4"/>
</calcChain>
</file>

<file path=xl/sharedStrings.xml><?xml version="1.0" encoding="utf-8"?>
<sst xmlns="http://schemas.openxmlformats.org/spreadsheetml/2006/main" count="9121" uniqueCount="256">
  <si>
    <t>Ценностный ориентир «Семья»</t>
  </si>
  <si>
    <t>1.Эмоционально-чувственный компонент</t>
  </si>
  <si>
    <t>ФИО ребенка</t>
  </si>
  <si>
    <t>Средний балл</t>
  </si>
  <si>
    <t>2. Деятельностный (поведенческий, регулятивный) компонент</t>
  </si>
  <si>
    <t>3. Когнитивный компонент</t>
  </si>
  <si>
    <t>Ценностный ориентир «Здоровье»</t>
  </si>
  <si>
    <t>Ценностный ориентир «Труд и творчество»</t>
  </si>
  <si>
    <t>Ценностный ориентир «Социальная солидарность»</t>
  </si>
  <si>
    <t>1.1</t>
  </si>
  <si>
    <t>1.2</t>
  </si>
  <si>
    <t>1.3</t>
  </si>
  <si>
    <t>1.4</t>
  </si>
  <si>
    <t>2.1</t>
  </si>
  <si>
    <t>2.2</t>
  </si>
  <si>
    <t>2.3</t>
  </si>
  <si>
    <t>2.4</t>
  </si>
  <si>
    <t>3.1</t>
  </si>
  <si>
    <t>3.2</t>
  </si>
  <si>
    <t>3.3</t>
  </si>
  <si>
    <t>2.5</t>
  </si>
  <si>
    <t>2.6</t>
  </si>
  <si>
    <t>3.4</t>
  </si>
  <si>
    <t>2.7</t>
  </si>
  <si>
    <t>2.8</t>
  </si>
  <si>
    <t>2.9</t>
  </si>
  <si>
    <t>Пол ребенка</t>
  </si>
  <si>
    <t>Возраст ребенка (месяцы)</t>
  </si>
  <si>
    <t>Компонент</t>
  </si>
  <si>
    <t>Дата</t>
  </si>
  <si>
    <t>ИТОГ</t>
  </si>
  <si>
    <t>сентябрь</t>
  </si>
  <si>
    <t>май</t>
  </si>
  <si>
    <t>2.10</t>
  </si>
  <si>
    <t>2.11</t>
  </si>
  <si>
    <t>2.12</t>
  </si>
  <si>
    <t>2.13</t>
  </si>
  <si>
    <t>1.5</t>
  </si>
  <si>
    <t>1.6</t>
  </si>
  <si>
    <t>1.7</t>
  </si>
  <si>
    <t>1.8</t>
  </si>
  <si>
    <t>1.9</t>
  </si>
  <si>
    <t>1.10</t>
  </si>
  <si>
    <t>1.11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</si>
  <si>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</si>
  <si>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</si>
  <si>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</si>
  <si>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</si>
  <si>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</si>
  <si>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</si>
  <si>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</si>
  <si>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</si>
  <si>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</si>
  <si>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</si>
  <si>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</si>
  <si>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</si>
  <si>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</si>
  <si>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2.27</t>
  </si>
  <si>
    <t>2.28</t>
  </si>
  <si>
    <t>2.29</t>
  </si>
  <si>
    <t>2.30</t>
  </si>
  <si>
    <t>2.31</t>
  </si>
  <si>
    <t>2.32</t>
  </si>
  <si>
    <t>2.33</t>
  </si>
  <si>
    <t>3.5</t>
  </si>
  <si>
    <t>3.6</t>
  </si>
  <si>
    <t>3.7</t>
  </si>
  <si>
    <t>3.8</t>
  </si>
  <si>
    <t>3.9</t>
  </si>
  <si>
    <t>3.10</t>
  </si>
  <si>
    <t>Складывает пазлы различной сложности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</si>
  <si>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</si>
  <si>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</si>
  <si>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</si>
  <si>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</si>
  <si>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</si>
  <si>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</si>
  <si>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</si>
  <si>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</si>
  <si>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</si>
  <si>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</si>
  <si>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</si>
  <si>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</si>
  <si>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</si>
  <si>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3.24</t>
  </si>
  <si>
    <t>3.25</t>
  </si>
  <si>
    <t>3.26</t>
  </si>
  <si>
    <t>Динамика развития детей подготовительной группы (май)</t>
  </si>
  <si>
    <t>Динамика развития детей подготовительной группы (сентябрь)</t>
  </si>
  <si>
    <t>Карта (сводная) динамики развития детей подготовительной группы</t>
  </si>
  <si>
    <t>Сводная таблица динамики развития детей подготовительной группы (сентябрь)</t>
  </si>
  <si>
    <t>Карта динамики развития ребенка дошкольного возраста (седьмой год жизни)</t>
  </si>
  <si>
    <t>Проявляет уважение к родителям, старательно выполняет их просьбы</t>
  </si>
  <si>
    <t xml:space="preserve">Проявляет ответственность за младших братьев и сестер, позитивно оценивает собственные действия как члена семьи </t>
  </si>
  <si>
    <t xml:space="preserve">Сопереживает неудачам и радуется успехам членов семьи </t>
  </si>
  <si>
    <t>Проявляет чувство любви и верности к близким людям, проявляет стремление вызвать гордость родителей за свои достижения</t>
  </si>
  <si>
    <t>Адекватно проявляет свои чувства к родителям и другим близким родственникам</t>
  </si>
  <si>
    <t>Проявляет доверие и эмоциональную отзывчивость к своей семье, контролирует свои эмоции</t>
  </si>
  <si>
    <t>Проявляет бережное отношение к реликвиям семьи (коллекция, книга, памятный предмет, знак и др.), реликвиям других семей</t>
  </si>
  <si>
    <t>Рассказывает и показывает реликвии своей семьи</t>
  </si>
  <si>
    <t>Договаривается с членами семьи о совместных действиях и их последовательности</t>
  </si>
  <si>
    <t>Проявляет уважение к старшим членам семьи, заботу о младших, критически оценивает проявление неуважения другого</t>
  </si>
  <si>
    <t>Включается в игру, деятельность, в соответствии с гендерной ролью, выбирая себе род занятий</t>
  </si>
  <si>
    <t>Не проявляет предубеждения по отношению к семьям, людям (детям, взрослым) другой расы или культуры, к людям с ограниченными возможностями</t>
  </si>
  <si>
    <t xml:space="preserve">Обладает начальными знаниями о себе, своей семье, о природном и социальном окружении, применяет их в разных жизненных ситуациях </t>
  </si>
  <si>
    <t xml:space="preserve">Знает функциональные обязанности каждого члена семьи и свои собственные </t>
  </si>
  <si>
    <t xml:space="preserve">Знает и применяет разные способы проявления заботы о близких людях </t>
  </si>
  <si>
    <t>Знает любимые праздники семьи, национальные традиции и обычаи своего народа, может рассказать о них</t>
  </si>
  <si>
    <t>Знает и рассказывает о близких родственниках участниках боевых действий. Понимает смысл социальной акции «Бессмертный полк»</t>
  </si>
  <si>
    <t>Рассказывает об обычаях, праздниках своей семьи и знакомых семей разных культур</t>
  </si>
  <si>
    <t>Излучает жизнерадостность, уверенность, обнаруживает внутренний покой</t>
  </si>
  <si>
    <t>Понимает значение эмоциональной окраски слова, его значения в процессе общения, а также то, как влияют отрицательные эмоции, речевые высказывания на состояние самого человека и других людей</t>
  </si>
  <si>
    <t>Проявляет сочувствие, сопереживает людям с ограниченными возможностями здоровья</t>
  </si>
  <si>
    <t xml:space="preserve">Проявляет сочувствие, сопереживает животным, попавшим в беду </t>
  </si>
  <si>
    <t>Оказывает эмоциональную поддержку, проявляет заботу о здоровье других людей</t>
  </si>
  <si>
    <t>Проявляет ценностное отношение к здоровому образу жизни</t>
  </si>
  <si>
    <t>Проявляет интерес к подвижным и спортивным, народным играм традиционным для Урала</t>
  </si>
  <si>
    <t>Осмысленно пользуется предметами личной гигиены</t>
  </si>
  <si>
    <t>Выполняет определённые действия без напоминания взрослого (моет руки перед едой,  после туалета, после прогулки, после пользования песком)</t>
  </si>
  <si>
    <t xml:space="preserve">Составляет подробный рассказ о предметах и явлениях окружающего мира, о их влиянии на здоровье человека </t>
  </si>
  <si>
    <t xml:space="preserve">Оказывает посильную первую помощь себе и другому в здоровьесберегающей ситуации </t>
  </si>
  <si>
    <t>Оказывает посильную первую помощь себе и другому в здоровьесберегающей ситуации</t>
  </si>
  <si>
    <t xml:space="preserve">Регулирует поведение согласно принятым в обществе правилам и нормам сохранения и сбережения своего здоровья и здоровья окружающих </t>
  </si>
  <si>
    <t>Осуществляет самоконтроль в сохранении собственного здоровья</t>
  </si>
  <si>
    <t xml:space="preserve">Рассказывает истории или случаи из жизни о сохранении здоровья и их последствиях, дает им оценку </t>
  </si>
  <si>
    <t xml:space="preserve">Полностью контролирует свои действия по сохранению своего здоровья, здоровья   окружающих </t>
  </si>
  <si>
    <t>Соблюдает правила безопасного поведения в быту в разных видах деятельности, в разных ситуациях</t>
  </si>
  <si>
    <t>Проявляет активность в выбранных видах двигательной деятельности</t>
  </si>
  <si>
    <t xml:space="preserve">Прыгает в длину до 1 метра </t>
  </si>
  <si>
    <t xml:space="preserve">Выполняет прыжки на месте и с продвижением вперед на одной и двух ногах, в длину с места и с разбега, в высоту </t>
  </si>
  <si>
    <t>Самостоятельно инициирует спортивные игры, может стать организатором игры</t>
  </si>
  <si>
    <t>Нанизывает мелкие бусинки на ниточку</t>
  </si>
  <si>
    <t>Соблюдет правила дорожного движения; поведения в транспорте</t>
  </si>
  <si>
    <t>Избегает контактов с незнакомыми людьми на улице</t>
  </si>
  <si>
    <t>Осознает пользу движений</t>
  </si>
  <si>
    <t>Имеет представления о здоровом образе жизни</t>
  </si>
  <si>
    <t>Использует понятия «до», «после», «сначала», «потом», «раньше», «позже», в здоровьесберегающей ситуации</t>
  </si>
  <si>
    <t>Знает правила безопасного поведения (в социуме, природе, на дороге) и может о них рассказать, объяснить последствия их нарушения</t>
  </si>
  <si>
    <t>1.12</t>
  </si>
  <si>
    <t>1.13</t>
  </si>
  <si>
    <t>Способен к самооценке</t>
  </si>
  <si>
    <t>Стремится быть примером для других</t>
  </si>
  <si>
    <t>Обладает установкой положительного отношения к миру, к разным видам труда</t>
  </si>
  <si>
    <t>Способен выбирать себе участников по совместной трудовой и творческой деятельности</t>
  </si>
  <si>
    <t>Переживает радость открытия нового в трудовой и творческой деятельности</t>
  </si>
  <si>
    <t>Любит танцевать и двигаться под музыку</t>
  </si>
  <si>
    <t xml:space="preserve">Любит слушать музыку, в том числе незнакомую, способен сосредо­точится для восприятия на 30 - 40 сек. </t>
  </si>
  <si>
    <t>В творческих работах передает различными изобразительно-выразительными средствами свои личные впечатления об окружающем мире (грустный или веселый человек, добрый или злой персонаж)</t>
  </si>
  <si>
    <t>Проявляет чувство восхищения результатами культурного творчества представителей своей и других культур (музыка, танцы, песни, литературные произведения, национальный костюм, предметы декоративно-прикладного искусства)</t>
  </si>
  <si>
    <t>Проявляет интерес к буквам, потребность к самостоятельному чтению</t>
  </si>
  <si>
    <t>Проявляет устойчивый интерес к различным видам музыкального творчества; любит петь, с удовольствием исполняет песни в свободной игровой деятельности, сочетая пение, игру, движение; может импровизировать голосом простейшие интонации (вокализации бытовой и стихотворной речи)</t>
  </si>
  <si>
    <t>Имеет хорошо сформированное чувство ритма</t>
  </si>
  <si>
    <t>Имеет 3 4 любимых произведения, которые просит сыграть еще раз</t>
  </si>
  <si>
    <t>Отображает в игровых действиях отношения между людьми; техника игровых действий условна</t>
  </si>
  <si>
    <t xml:space="preserve">Проговаривает до начала игры не только роль, но и замысел игры </t>
  </si>
  <si>
    <t>Сюжет держит на воображаемой ситуации, действия разнообразны и соответствуют реальным отношениям между людьми</t>
  </si>
  <si>
    <t>Называет и активно использует источники знаний (взрослый, другой ребенок, книги, собственный опыт, СМИ, Интернет)</t>
  </si>
  <si>
    <t>Ставит цель, отбирает необходимые средства для ее достижения, определяет последовательность действий</t>
  </si>
  <si>
    <t>Подбирает рифмы к словам</t>
  </si>
  <si>
    <t>Решает простые задачи на сложение и вычитание</t>
  </si>
  <si>
    <t>Понимает запись простых математических последовательностей (от меньшего числа к большему или наоборот)</t>
  </si>
  <si>
    <t>Понимает смысл числа как символа для выражения количества, длины, веса и т.п.</t>
  </si>
  <si>
    <t xml:space="preserve">Считает группы предметов </t>
  </si>
  <si>
    <t>Осуществляет порядковый счет в пределах 20</t>
  </si>
  <si>
    <t>Пользуется компьютером</t>
  </si>
  <si>
    <t>Подбирает по буквам соответствующие слова</t>
  </si>
  <si>
    <t>Пишет отдельные слова (свое имя, названия некоторых предметов)</t>
  </si>
  <si>
    <t>Пишет короткие предложения</t>
  </si>
  <si>
    <t>Самостоятельно достраивает объект, опираясь на свой опыт (не имея готовых вариантов на выбор)</t>
  </si>
  <si>
    <t>Самостоятельно создает собственные схемы и модели для использования в деятельности</t>
  </si>
  <si>
    <t>Владеет основными культурными способами трудовой и творческой деятельности</t>
  </si>
  <si>
    <t>Проявляет инициативу и самостоятельность в разных видах деятельности - игре, общении, познавательно-исследовательской деятельности, конструировании и др.</t>
  </si>
  <si>
    <t>Следует социальным нормам поведения и правилам в разных видах деятельности, контролирует свои движения и управляет ими</t>
  </si>
  <si>
    <t xml:space="preserve">Сознательно контролирует качество своих движений, действий, деятельности и других детей </t>
  </si>
  <si>
    <t>Самостоятельно, свободно, с интересом создает оригинальные сюжетные композиции различной тематики из близкого окружения (семья, детский сад, бытовые, общественные и природные явления, праздники), а также на основе представлений о «далеком» (природа, культура других континентов, путешествия, космос), прошлом и будущем человечества (история, веселые приключения)</t>
  </si>
  <si>
    <t>Самостоятельно реализует творческие замыслы, умело и свободно сочетает различные изобразительные техники, умеет планировать работу и сотрудничать с другими детьми в процессе создания коллективных композиций, интересуется изобразительным и декоративно-прикладным искусством, имеет опыт зрителя в музеях и на арт-выставках</t>
  </si>
  <si>
    <t>Самостоятельно придумывает и воплощает сложные, «тонкие» (детализированные) действия для игры, театрализации, изодеятельности</t>
  </si>
  <si>
    <t>Воссоздает в собственной изобразительно-творческой деятельности сюжетов произведений уральских писателей, народных сказок, сказов</t>
  </si>
  <si>
    <t>Самостоятельно применяет изобразительные умения и изобразительные средства для передачи колорита изделий уральских мастеров на основе материалов и техник художественно-изобразительной деятельности, традиционных для Среднего Урала</t>
  </si>
  <si>
    <t>Делает выбор, обосновывает ипринимает решения, опираясь на свои знания и умения в различных видах деятельности, правила и последовательность выполнения действий</t>
  </si>
  <si>
    <t>Выбирает себе род занятияивыполняет его, осуществляя внутренний контроль</t>
  </si>
  <si>
    <t>Согласует движения с метроритмом и формой музыкального произведения; исполняет сложные по координации (асимметричные, разнонаправленные) музыкально-ритмические движения, владеет различными элементами народных и современных танцев, исполняет композиции с различными атрибутами</t>
  </si>
  <si>
    <t xml:space="preserve">Охотно участвует в социально значимых событиях, переживает эмоции, связанные с событиями военных лет и подвигами горожан (сельчан), стремится выразить позитивное отношение к пожилым жителям города, достижениям горожан (сельчан); </t>
  </si>
  <si>
    <t>С удовольствием участвует в разных видах деятельности на материале народной культуры, в том числе проектах, детском книгоиздательстве и оформлении выставок по этнической проблематике</t>
  </si>
  <si>
    <t>3.27</t>
  </si>
  <si>
    <t>3.28</t>
  </si>
  <si>
    <t>3.29</t>
  </si>
  <si>
    <t>3.30</t>
  </si>
  <si>
    <t>3.31</t>
  </si>
  <si>
    <t>3.32</t>
  </si>
  <si>
    <t>3.33</t>
  </si>
  <si>
    <t>Знает и правильно называет все звуки русского языка, классифицирует их</t>
  </si>
  <si>
    <t>Знает и называет все буквы русского алфавита</t>
  </si>
  <si>
    <t>Чисто произносит все звуки русского языка</t>
  </si>
  <si>
    <t>Составляет сообщение из нескольких согласованных предложений</t>
  </si>
  <si>
    <t>Самостоятельно, без опоры рассказывает о пространственном расположении и свойствах каких-либо предметов</t>
  </si>
  <si>
    <t>Самостоятельно производит сравнение, сериацию, классификацию объектов по нескольким основаниям</t>
  </si>
  <si>
    <t>Самостоятельно придумывает математический рассказ, предлагающий выполнение двух действий</t>
  </si>
  <si>
    <t>Пользуется часами</t>
  </si>
  <si>
    <t>Использует понятия «сначала», «потом», «до», «после», «раньше», «позже», «одновременно»</t>
  </si>
  <si>
    <t>Определяет по виду, различает съедобные, несъедобные грибы (белый гриб, лисичка, мухомор)</t>
  </si>
  <si>
    <t>Рассказывает  о пищевых цепочках, классифицирует некоторых животных (травоядные, хищники)</t>
  </si>
  <si>
    <t>Знает о существовании и особенностях людей разных национальностей</t>
  </si>
  <si>
    <t>Знает о существовании и особенностях людей разных рас, особенностей мест их проживания</t>
  </si>
  <si>
    <t>Называют основные праздники, которые отмечаются в России</t>
  </si>
  <si>
    <t>Рассказывает о главных достопримечательностях своего горда / села</t>
  </si>
  <si>
    <t xml:space="preserve">Знает флаг, герб своей области, в которой проживает </t>
  </si>
  <si>
    <t>Знает названия крупных природных, промышленных объектов места проживания</t>
  </si>
  <si>
    <t>Знает президента, флаг, герб, гимн России</t>
  </si>
  <si>
    <t>Знает названия не менее 3-х крупных городов России</t>
  </si>
  <si>
    <t>Знает название крупных не менее 3-х природных объектов России (рек, озер, гор, морей)</t>
  </si>
  <si>
    <t>Знает некоторые национальные обычаи и традиции своего народа</t>
  </si>
  <si>
    <t>Знает некоторые национальные обычаи и традиции других народов</t>
  </si>
  <si>
    <t>Узнает по прочитанному взрослым отрывку произведение детской литературы</t>
  </si>
  <si>
    <t>Знает имена известных детских писателей и поэтов</t>
  </si>
  <si>
    <t>Интересуется произведениями поэтического и музыкального фольклора, декоративно-прикладного искусства Урала, художественных произведений уральских авторов для детей</t>
  </si>
  <si>
    <t>Знает материалы и инструменты для изобразительного творчества и их особенности</t>
  </si>
  <si>
    <t xml:space="preserve">Знает и различает основные жанры изобразительного искусства </t>
  </si>
  <si>
    <t>Знает имена некоторых известных художников, скульпторов</t>
  </si>
  <si>
    <t>Положительно высказывается о представителях разных этносов, толерантно относится к детям других национальностей</t>
  </si>
  <si>
    <t>Интересуется художественно-эстетической стороной жизни человека на Урале в прошлом и настоящем</t>
  </si>
  <si>
    <t xml:space="preserve">Различает условную и реальную ситуации в трудовой и творческой деятельности </t>
  </si>
  <si>
    <t>Расширяет собственный продуктивный и творческий опыт за счет удовлетворения потребности в новых знаниях</t>
  </si>
  <si>
    <t>Использует разнообразные источники получения информации для удовлетворения интересов, получения знаний и содержательного общения</t>
  </si>
  <si>
    <t>Контролирует свои эмоции (гнев, радость)</t>
  </si>
  <si>
    <t>Проявляет доверие к поликультурному миру</t>
  </si>
  <si>
    <t>Проявляет доверие к другим людям и самому себе</t>
  </si>
  <si>
    <t>Активно взаимодействует со сверстниками и взрослыми, предлагает правила поведения, способствующие сохранению доброжелательных отношений с детьми и взрослыми</t>
  </si>
  <si>
    <t>Обладает чувством собственного достоинства, адекватно проявляет свои чувства, в том числе чувство веры в себя</t>
  </si>
  <si>
    <t>Учитывает интересы и чувства других, сопереживать неудачам и радоваться успехам других</t>
  </si>
  <si>
    <t>Проявляет волевые усилия в достижении цели</t>
  </si>
  <si>
    <t>Оценивает свои поступки, ориентируясь на нормы и правила</t>
  </si>
  <si>
    <t>Находит адекватное телесное выражение различным эмоциям, чувствам, состояниям</t>
  </si>
  <si>
    <t>Регулирует свое поведение в соответствии с усвоенными нормами и правилами</t>
  </si>
  <si>
    <t>Отстаивает усвоенные нормы и правила перед сверстниками и взрослыми</t>
  </si>
  <si>
    <t>Вступает в диалог (слушает, реагирует на высказывания, отвечает, задает вопросы)</t>
  </si>
  <si>
    <t>Самостоятельно выстраивает стратегию своего поведения. Способен регулировать свое поведение на основе усвоенных норм</t>
  </si>
  <si>
    <t>Проявляет волевые усилия в ситуации выбора, терпимость по отношению к другим</t>
  </si>
  <si>
    <t>Договаривается о совместных действиях, работает в группе</t>
  </si>
  <si>
    <t>Способен договариваться, конструктивно разрешать конфликты</t>
  </si>
  <si>
    <t>Устанавливает и поддерживает отношения с разными людьми (сверстниками, старшими, младшими), опираясь на нормы отношений и общения людей в том числе, других этнических групп, культур в разных видах деятельности</t>
  </si>
  <si>
    <t>Выражает словами свои мысли, планы, чувства, желания, результаты</t>
  </si>
  <si>
    <t>Аргументирует свою точку зрения</t>
  </si>
  <si>
    <t>Прогнозирует результат, оценивает и корректирует действия (свои, других)</t>
  </si>
  <si>
    <t>Составляет подробный структурированный рассказ по картине / серии картинок</t>
  </si>
  <si>
    <t>Рассказывает истории или случаи из жизни в правильной последовательности событий</t>
  </si>
  <si>
    <t xml:space="preserve">Знает и объясняет нравственные категории «совесть», «правда», «честь», «ложь», доброта </t>
  </si>
  <si>
    <t>Знает и объясняет абстрактные понятия (забота, доверие, любовь, счастье и др.)</t>
  </si>
  <si>
    <t>Устанавливает причинно-следственную связь между поступком и его последствиями</t>
  </si>
  <si>
    <t>Интересуется социальными аспектами общественной жизни</t>
  </si>
  <si>
    <t>Идентифицирует себя как представитель семьи, общества, государства</t>
  </si>
  <si>
    <t>Использует речь для выражения своих мыслей, чувств, желаний, действий</t>
  </si>
  <si>
    <t>Проявляет любознательность к поликультурному миру</t>
  </si>
  <si>
    <t>Различает особенности людей разных этнических групп, культур, возрастов, способностей</t>
  </si>
  <si>
    <t>Различает некоторые съедобные и ядовитые грибы, ягоды, травы, проявляет осторожность при встрече с незнакомыми животными</t>
  </si>
  <si>
    <t>Охотно участвует в социально значимых событиях, переживает эмоции, связанные с событиями военных лет и подвигами горожан (сельчан), стремится выразить позитивное отношение к пожилым жителям города, достижениям горожан (сельчан)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</si>
</sst>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9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9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B6DDE8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Border="1"/>
    <xf numFmtId="0" fontId="0" fillId="0" borderId="0" xfId="0" applyFont="1"/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49" fontId="8" fillId="0" borderId="1" xfId="0" applyNumberFormat="1" applyFont="1" applyBorder="1" applyAlignment="1">
      <alignment vertical="center" wrapText="1"/>
    </xf>
    <xf numFmtId="1" fontId="8" fillId="0" borderId="1" xfId="0" applyNumberFormat="1" applyFont="1" applyBorder="1" applyAlignment="1">
      <alignment horizontal="justify" vertical="center" wrapText="1"/>
    </xf>
    <xf numFmtId="1" fontId="8" fillId="0" borderId="1" xfId="0" applyNumberFormat="1" applyFont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textRotation="90" wrapText="1"/>
    </xf>
    <xf numFmtId="0" fontId="5" fillId="0" borderId="0" xfId="0" applyFont="1" applyBorder="1"/>
    <xf numFmtId="49" fontId="8" fillId="0" borderId="2" xfId="0" applyNumberFormat="1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3" borderId="7" xfId="0" applyFont="1" applyFill="1" applyBorder="1" applyAlignment="1">
      <alignment vertical="center" textRotation="90" wrapText="1"/>
    </xf>
    <xf numFmtId="0" fontId="5" fillId="0" borderId="7" xfId="0" applyFont="1" applyBorder="1" applyAlignment="1">
      <alignment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64" fontId="9" fillId="2" borderId="1" xfId="0" applyNumberFormat="1" applyFont="1" applyFill="1" applyBorder="1" applyAlignment="1" applyProtection="1">
      <alignment horizontal="center" vertical="center" wrapText="1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49" fontId="5" fillId="0" borderId="3" xfId="0" applyNumberFormat="1" applyFont="1" applyBorder="1" applyAlignment="1">
      <alignment vertical="center" wrapText="1"/>
    </xf>
    <xf numFmtId="49" fontId="5" fillId="0" borderId="15" xfId="0" applyNumberFormat="1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6" fillId="0" borderId="0" xfId="0" applyFont="1"/>
    <xf numFmtId="0" fontId="6" fillId="0" borderId="0" xfId="0" applyFont="1" applyBorder="1" applyAlignment="1">
      <alignment vertical="center" wrapText="1"/>
    </xf>
    <xf numFmtId="49" fontId="5" fillId="0" borderId="3" xfId="0" applyNumberFormat="1" applyFont="1" applyFill="1" applyBorder="1" applyAlignment="1">
      <alignment vertical="center" wrapText="1"/>
    </xf>
    <xf numFmtId="1" fontId="8" fillId="0" borderId="1" xfId="0" applyNumberFormat="1" applyFont="1" applyFill="1" applyBorder="1" applyAlignment="1">
      <alignment vertical="center" wrapText="1"/>
    </xf>
    <xf numFmtId="1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1" fontId="10" fillId="2" borderId="3" xfId="0" applyNumberFormat="1" applyFont="1" applyFill="1" applyBorder="1" applyAlignment="1">
      <alignment horizontal="center" vertical="center" wrapText="1"/>
    </xf>
    <xf numFmtId="1" fontId="10" fillId="2" borderId="6" xfId="0" applyNumberFormat="1" applyFont="1" applyFill="1" applyBorder="1" applyAlignment="1">
      <alignment horizontal="center" vertical="center" wrapText="1"/>
    </xf>
    <xf numFmtId="1" fontId="10" fillId="2" borderId="4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vertical="center" wrapText="1"/>
    </xf>
    <xf numFmtId="1" fontId="9" fillId="2" borderId="2" xfId="0" applyNumberFormat="1" applyFont="1" applyFill="1" applyBorder="1" applyAlignment="1">
      <alignment vertical="center" wrapText="1"/>
    </xf>
    <xf numFmtId="1" fontId="10" fillId="2" borderId="5" xfId="0" applyNumberFormat="1" applyFont="1" applyFill="1" applyBorder="1" applyAlignment="1">
      <alignment horizontal="center" vertical="center" wrapText="1"/>
    </xf>
    <xf numFmtId="0" fontId="10" fillId="3" borderId="9" xfId="0" applyFont="1" applyFill="1" applyBorder="1" applyAlignment="1" applyProtection="1">
      <alignment horizontal="center" vertical="center" wrapText="1"/>
    </xf>
    <xf numFmtId="0" fontId="10" fillId="3" borderId="0" xfId="0" applyFont="1" applyFill="1" applyBorder="1" applyAlignment="1" applyProtection="1">
      <alignment horizontal="center" vertical="center" wrapText="1"/>
    </xf>
    <xf numFmtId="0" fontId="10" fillId="2" borderId="9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vertical="center" wrapText="1"/>
    </xf>
    <xf numFmtId="0" fontId="9" fillId="2" borderId="2" xfId="0" applyFont="1" applyFill="1" applyBorder="1" applyAlignment="1" applyProtection="1">
      <alignment vertical="center" wrapText="1"/>
    </xf>
    <xf numFmtId="0" fontId="2" fillId="0" borderId="0" xfId="0" applyFont="1" applyBorder="1" applyAlignment="1">
      <alignment horizontal="center"/>
    </xf>
    <xf numFmtId="1" fontId="10" fillId="3" borderId="3" xfId="0" applyNumberFormat="1" applyFont="1" applyFill="1" applyBorder="1" applyAlignment="1">
      <alignment horizontal="center" vertical="center" wrapText="1"/>
    </xf>
    <xf numFmtId="1" fontId="10" fillId="3" borderId="5" xfId="0" applyNumberFormat="1" applyFont="1" applyFill="1" applyBorder="1" applyAlignment="1">
      <alignment horizontal="center" vertical="center" wrapText="1"/>
    </xf>
    <xf numFmtId="1" fontId="10" fillId="3" borderId="6" xfId="0" applyNumberFormat="1" applyFont="1" applyFill="1" applyBorder="1" applyAlignment="1">
      <alignment horizontal="center" vertical="center" wrapText="1"/>
    </xf>
    <xf numFmtId="1" fontId="10" fillId="3" borderId="4" xfId="0" applyNumberFormat="1" applyFont="1" applyFill="1" applyBorder="1" applyAlignment="1">
      <alignment horizontal="center" vertical="center" wrapText="1"/>
    </xf>
    <xf numFmtId="1" fontId="10" fillId="2" borderId="10" xfId="0" applyNumberFormat="1" applyFont="1" applyFill="1" applyBorder="1" applyAlignment="1">
      <alignment horizontal="center" vertical="center" wrapText="1"/>
    </xf>
    <xf numFmtId="1" fontId="10" fillId="3" borderId="15" xfId="0" applyNumberFormat="1" applyFont="1" applyFill="1" applyBorder="1" applyAlignment="1">
      <alignment horizontal="center" vertical="center" wrapText="1"/>
    </xf>
    <xf numFmtId="1" fontId="10" fillId="3" borderId="16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0" fontId="9" fillId="4" borderId="9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11" fillId="2" borderId="14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159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'ГРУППА динамика (сент)'!$A$4:$AA$4</c:f>
              <c:strCache>
                <c:ptCount val="1"/>
                <c:pt idx="0">
                  <c:v>1.Эмоционально-чувственный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(сент)'!$A$3:$AA$3</c:f>
              <c:strCache>
                <c:ptCount val="1"/>
                <c:pt idx="0">
                  <c:v>Ценностный ориентир «Семья»</c:v>
                </c:pt>
              </c:strCache>
            </c:strRef>
          </c:cat>
          <c:val>
            <c:numRef>
              <c:f>'ГРУППА динамика (сент)'!$AB$5</c:f>
              <c:numCache>
                <c:formatCode>0.0</c:formatCode>
                <c:ptCount val="1"/>
                <c:pt idx="0">
                  <c:v>2</c:v>
                </c:pt>
              </c:numCache>
            </c:numRef>
          </c:val>
        </c:ser>
        <c:ser>
          <c:idx val="1"/>
          <c:order val="1"/>
          <c:tx>
            <c:strRef>
              <c:f>'ГРУППА динамика (сент)'!$A$13:$AA$13</c:f>
              <c:strCache>
                <c:ptCount val="1"/>
                <c:pt idx="0">
                  <c:v>2. Деятельностный (поведенческий, регулятивный) компонент</c:v>
                </c:pt>
              </c:strCache>
            </c:strRef>
          </c:tx>
          <c:dLbls>
            <c:showVal val="1"/>
          </c:dLbls>
          <c:val>
            <c:numRef>
              <c:f>'ГРУППА динамика (сент)'!$AB$14</c:f>
              <c:numCache>
                <c:formatCode>0.0</c:formatCode>
                <c:ptCount val="1"/>
                <c:pt idx="0">
                  <c:v>2</c:v>
                </c:pt>
              </c:numCache>
            </c:numRef>
          </c:val>
        </c:ser>
        <c:ser>
          <c:idx val="2"/>
          <c:order val="2"/>
          <c:tx>
            <c:strRef>
              <c:f>'ГРУППА динамика (сент)'!$A$20:$AA$20</c:f>
              <c:strCache>
                <c:ptCount val="1"/>
                <c:pt idx="0">
                  <c:v>3. Когнитивный компонент</c:v>
                </c:pt>
              </c:strCache>
            </c:strRef>
          </c:tx>
          <c:dLbls>
            <c:showVal val="1"/>
          </c:dLbls>
          <c:val>
            <c:numRef>
              <c:f>'ГРУППА динамика (сент)'!$AB$21</c:f>
              <c:numCache>
                <c:formatCode>0.0</c:formatCode>
                <c:ptCount val="1"/>
                <c:pt idx="0">
                  <c:v>1.8333333333333333</c:v>
                </c:pt>
              </c:numCache>
            </c:numRef>
          </c:val>
        </c:ser>
        <c:axId val="106814848"/>
        <c:axId val="107758720"/>
      </c:barChart>
      <c:catAx>
        <c:axId val="106814848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107758720"/>
        <c:crosses val="autoZero"/>
        <c:auto val="1"/>
        <c:lblAlgn val="ctr"/>
        <c:lblOffset val="100"/>
      </c:catAx>
      <c:valAx>
        <c:axId val="107758720"/>
        <c:scaling>
          <c:orientation val="minMax"/>
          <c:max val="3"/>
          <c:min val="0"/>
        </c:scaling>
        <c:axPos val="l"/>
        <c:majorGridlines/>
        <c:numFmt formatCode="0.0" sourceLinked="1"/>
        <c:majorTickMark val="none"/>
        <c:tickLblPos val="nextTo"/>
        <c:crossAx val="106814848"/>
        <c:crosses val="autoZero"/>
        <c:crossBetween val="between"/>
        <c:majorUnit val="1"/>
        <c:minorUnit val="0.5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strRef>
              <c:f>'ГРУППА динамика (сент)'!$A$29:$AA$29</c:f>
              <c:strCache>
                <c:ptCount val="1"/>
                <c:pt idx="0">
                  <c:v>1.Эмоционально-чувственный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(сент)'!$A$28:$AA$28</c:f>
              <c:strCache>
                <c:ptCount val="1"/>
                <c:pt idx="0">
                  <c:v>Ценностный ориентир «Здоровье»</c:v>
                </c:pt>
              </c:strCache>
            </c:strRef>
          </c:cat>
          <c:val>
            <c:numRef>
              <c:f>'ГРУППА динамика (сент)'!$AB$30</c:f>
              <c:numCache>
                <c:formatCode>0.0</c:formatCode>
                <c:ptCount val="1"/>
                <c:pt idx="0">
                  <c:v>2</c:v>
                </c:pt>
              </c:numCache>
            </c:numRef>
          </c:val>
        </c:ser>
        <c:ser>
          <c:idx val="1"/>
          <c:order val="1"/>
          <c:tx>
            <c:strRef>
              <c:f>'ГРУППА динамика (сент)'!$A$38:$AA$38</c:f>
              <c:strCache>
                <c:ptCount val="1"/>
                <c:pt idx="0">
                  <c:v>2. Деятельностный (поведенческий, регулятивный)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(сент)'!$A$28:$AA$28</c:f>
              <c:strCache>
                <c:ptCount val="1"/>
                <c:pt idx="0">
                  <c:v>Ценностный ориентир «Здоровье»</c:v>
                </c:pt>
              </c:strCache>
            </c:strRef>
          </c:cat>
          <c:val>
            <c:numRef>
              <c:f>'ГРУППА динамика (сент)'!$AB$39</c:f>
              <c:numCache>
                <c:formatCode>0.0</c:formatCode>
                <c:ptCount val="1"/>
                <c:pt idx="0">
                  <c:v>2.3333333333333335</c:v>
                </c:pt>
              </c:numCache>
            </c:numRef>
          </c:val>
        </c:ser>
        <c:ser>
          <c:idx val="2"/>
          <c:order val="2"/>
          <c:tx>
            <c:strRef>
              <c:f>'ГРУППА динамика (сент)'!$A$58:$AA$58</c:f>
              <c:strCache>
                <c:ptCount val="1"/>
                <c:pt idx="0">
                  <c:v>3. Когнитивный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(сент)'!$A$28:$AA$28</c:f>
              <c:strCache>
                <c:ptCount val="1"/>
                <c:pt idx="0">
                  <c:v>Ценностный ориентир «Здоровье»</c:v>
                </c:pt>
              </c:strCache>
            </c:strRef>
          </c:cat>
          <c:val>
            <c:numRef>
              <c:f>'ГРУППА динамика (сент)'!$AB$59</c:f>
              <c:numCache>
                <c:formatCode>0.0</c:formatCode>
                <c:ptCount val="1"/>
                <c:pt idx="0">
                  <c:v>2</c:v>
                </c:pt>
              </c:numCache>
            </c:numRef>
          </c:val>
        </c:ser>
        <c:axId val="107789312"/>
        <c:axId val="109511424"/>
      </c:barChart>
      <c:catAx>
        <c:axId val="107789312"/>
        <c:scaling>
          <c:orientation val="minMax"/>
        </c:scaling>
        <c:axPos val="b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109511424"/>
        <c:crosses val="autoZero"/>
        <c:auto val="1"/>
        <c:lblAlgn val="ctr"/>
        <c:lblOffset val="100"/>
      </c:catAx>
      <c:valAx>
        <c:axId val="109511424"/>
        <c:scaling>
          <c:orientation val="minMax"/>
          <c:max val="3"/>
          <c:min val="0"/>
        </c:scaling>
        <c:axPos val="l"/>
        <c:majorGridlines/>
        <c:numFmt formatCode="0.0" sourceLinked="1"/>
        <c:tickLblPos val="nextTo"/>
        <c:crossAx val="107789312"/>
        <c:crosses val="autoZero"/>
        <c:crossBetween val="between"/>
        <c:majorUnit val="1"/>
        <c:minorUnit val="1.0000000000000005E-2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strRef>
              <c:f>'ГРУППА динамика (сент)'!$A$65:$AA$65</c:f>
              <c:strCache>
                <c:ptCount val="1"/>
                <c:pt idx="0">
                  <c:v>1.Эмоционально-чувственный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(сент)'!$A$64:$AA$64</c:f>
              <c:strCache>
                <c:ptCount val="1"/>
                <c:pt idx="0">
                  <c:v>Ценностный ориентир «Труд и творчество»</c:v>
                </c:pt>
              </c:strCache>
            </c:strRef>
          </c:cat>
          <c:val>
            <c:numRef>
              <c:f>'ГРУППА динамика (сент)'!$AB$66</c:f>
              <c:numCache>
                <c:formatCode>0.0</c:formatCode>
                <c:ptCount val="1"/>
                <c:pt idx="0">
                  <c:v>2.3076923076923075</c:v>
                </c:pt>
              </c:numCache>
            </c:numRef>
          </c:val>
        </c:ser>
        <c:ser>
          <c:idx val="1"/>
          <c:order val="1"/>
          <c:tx>
            <c:strRef>
              <c:f>'ГРУППА динамика (сент)'!$A$80:$AA$80</c:f>
              <c:strCache>
                <c:ptCount val="1"/>
                <c:pt idx="0">
                  <c:v>2. Деятельностный (поведенческий, регулятивный)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(сент)'!$A$64:$AA$64</c:f>
              <c:strCache>
                <c:ptCount val="1"/>
                <c:pt idx="0">
                  <c:v>Ценностный ориентир «Труд и творчество»</c:v>
                </c:pt>
              </c:strCache>
            </c:strRef>
          </c:cat>
          <c:val>
            <c:numRef>
              <c:f>'ГРУППА динамика (сент)'!$AB$81</c:f>
              <c:numCache>
                <c:formatCode>0.0</c:formatCode>
                <c:ptCount val="1"/>
                <c:pt idx="0">
                  <c:v>2.5454545454545454</c:v>
                </c:pt>
              </c:numCache>
            </c:numRef>
          </c:val>
        </c:ser>
        <c:ser>
          <c:idx val="2"/>
          <c:order val="2"/>
          <c:tx>
            <c:strRef>
              <c:f>'ГРУППА динамика (сент)'!$A$115:$AA$115</c:f>
              <c:strCache>
                <c:ptCount val="1"/>
                <c:pt idx="0">
                  <c:v>3. Когнитивный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(сент)'!$A$64:$AA$64</c:f>
              <c:strCache>
                <c:ptCount val="1"/>
                <c:pt idx="0">
                  <c:v>Ценностный ориентир «Труд и творчество»</c:v>
                </c:pt>
              </c:strCache>
            </c:strRef>
          </c:cat>
          <c:val>
            <c:numRef>
              <c:f>'ГРУППА динамика (сент)'!$AB$116</c:f>
              <c:numCache>
                <c:formatCode>0.0</c:formatCode>
                <c:ptCount val="1"/>
                <c:pt idx="0">
                  <c:v>2.1515151515151514</c:v>
                </c:pt>
              </c:numCache>
            </c:numRef>
          </c:val>
        </c:ser>
        <c:axId val="109550208"/>
        <c:axId val="109564288"/>
      </c:barChart>
      <c:catAx>
        <c:axId val="109550208"/>
        <c:scaling>
          <c:orientation val="minMax"/>
        </c:scaling>
        <c:axPos val="b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109564288"/>
        <c:crosses val="autoZero"/>
        <c:auto val="1"/>
        <c:lblAlgn val="ctr"/>
        <c:lblOffset val="100"/>
      </c:catAx>
      <c:valAx>
        <c:axId val="109564288"/>
        <c:scaling>
          <c:orientation val="minMax"/>
          <c:max val="3"/>
          <c:min val="0"/>
        </c:scaling>
        <c:axPos val="l"/>
        <c:majorGridlines/>
        <c:numFmt formatCode="0.0" sourceLinked="1"/>
        <c:tickLblPos val="nextTo"/>
        <c:crossAx val="109550208"/>
        <c:crosses val="autoZero"/>
        <c:crossBetween val="between"/>
        <c:majorUnit val="1"/>
        <c:minorUnit val="0.5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strRef>
              <c:f>'ГРУППА динамика (сент)'!$A$151:$AA$151</c:f>
              <c:strCache>
                <c:ptCount val="1"/>
                <c:pt idx="0">
                  <c:v>1.Эмоционально-чувственный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(сент)'!$A$150:$AA$150</c:f>
              <c:strCache>
                <c:ptCount val="1"/>
                <c:pt idx="0">
                  <c:v>Ценностный ориентир «Социальная солидарность»</c:v>
                </c:pt>
              </c:strCache>
            </c:strRef>
          </c:cat>
          <c:val>
            <c:numRef>
              <c:f>'ГРУППА динамика (сент)'!$AB$152</c:f>
              <c:numCache>
                <c:formatCode>0.0</c:formatCode>
                <c:ptCount val="1"/>
                <c:pt idx="0">
                  <c:v>2</c:v>
                </c:pt>
              </c:numCache>
            </c:numRef>
          </c:val>
        </c:ser>
        <c:ser>
          <c:idx val="1"/>
          <c:order val="1"/>
          <c:tx>
            <c:strRef>
              <c:f>'ГРУППА динамика (сент)'!$A$161:$AA$161</c:f>
              <c:strCache>
                <c:ptCount val="1"/>
                <c:pt idx="0">
                  <c:v>2. Деятельностный (поведенческий, регулятивный)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(сент)'!$A$150:$AA$150</c:f>
              <c:strCache>
                <c:ptCount val="1"/>
                <c:pt idx="0">
                  <c:v>Ценностный ориентир «Социальная солидарность»</c:v>
                </c:pt>
              </c:strCache>
            </c:strRef>
          </c:cat>
          <c:val>
            <c:numRef>
              <c:f>'ГРУППА динамика (сент)'!$AB$162</c:f>
              <c:numCache>
                <c:formatCode>0.0</c:formatCode>
                <c:ptCount val="1"/>
                <c:pt idx="0">
                  <c:v>2.4444444444444446</c:v>
                </c:pt>
              </c:numCache>
            </c:numRef>
          </c:val>
        </c:ser>
        <c:ser>
          <c:idx val="2"/>
          <c:order val="2"/>
          <c:tx>
            <c:strRef>
              <c:f>'ГРУППА динамика (сент)'!$A$172:$AA$172</c:f>
              <c:strCache>
                <c:ptCount val="1"/>
                <c:pt idx="0">
                  <c:v>3. Когнитивный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(сент)'!$A$150:$AA$150</c:f>
              <c:strCache>
                <c:ptCount val="1"/>
                <c:pt idx="0">
                  <c:v>Ценностный ориентир «Социальная солидарность»</c:v>
                </c:pt>
              </c:strCache>
            </c:strRef>
          </c:cat>
          <c:val>
            <c:numRef>
              <c:f>'ГРУППА динамика (сент)'!$AB$173</c:f>
              <c:numCache>
                <c:formatCode>0.0</c:formatCode>
                <c:ptCount val="1"/>
                <c:pt idx="0">
                  <c:v>2.5714285714285716</c:v>
                </c:pt>
              </c:numCache>
            </c:numRef>
          </c:val>
        </c:ser>
        <c:axId val="109607168"/>
        <c:axId val="109617152"/>
      </c:barChart>
      <c:catAx>
        <c:axId val="109607168"/>
        <c:scaling>
          <c:orientation val="minMax"/>
        </c:scaling>
        <c:axPos val="b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109617152"/>
        <c:crosses val="autoZero"/>
        <c:auto val="1"/>
        <c:lblAlgn val="ctr"/>
        <c:lblOffset val="100"/>
      </c:catAx>
      <c:valAx>
        <c:axId val="109617152"/>
        <c:scaling>
          <c:orientation val="minMax"/>
          <c:max val="3"/>
          <c:min val="0"/>
        </c:scaling>
        <c:axPos val="l"/>
        <c:majorGridlines/>
        <c:numFmt formatCode="0.0" sourceLinked="1"/>
        <c:tickLblPos val="nextTo"/>
        <c:crossAx val="109607168"/>
        <c:crosses val="autoZero"/>
        <c:crossBetween val="between"/>
        <c:majorUnit val="1"/>
        <c:minorUnit val="0.5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'ГРУППА динамика (май)'!$A$4:$AA$4</c:f>
              <c:strCache>
                <c:ptCount val="1"/>
                <c:pt idx="0">
                  <c:v>1.Эмоционально-чувственный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(май)'!$A$3:$AA$3</c:f>
              <c:strCache>
                <c:ptCount val="1"/>
                <c:pt idx="0">
                  <c:v>Ценностный ориентир «Семья»</c:v>
                </c:pt>
              </c:strCache>
            </c:strRef>
          </c:cat>
          <c:val>
            <c:numRef>
              <c:f>'ГРУППА динамика (май)'!$AB$5</c:f>
              <c:numCache>
                <c:formatCode>0.0</c:formatCode>
                <c:ptCount val="1"/>
                <c:pt idx="0">
                  <c:v>2.7142857142857144</c:v>
                </c:pt>
              </c:numCache>
            </c:numRef>
          </c:val>
        </c:ser>
        <c:ser>
          <c:idx val="1"/>
          <c:order val="1"/>
          <c:tx>
            <c:strRef>
              <c:f>'ГРУППА динамика (май)'!$A$13:$AB$13</c:f>
              <c:strCache>
                <c:ptCount val="1"/>
                <c:pt idx="0">
                  <c:v>2. Деятельностный (поведенческий, регулятивный)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(май)'!$A$3:$AA$3</c:f>
              <c:strCache>
                <c:ptCount val="1"/>
                <c:pt idx="0">
                  <c:v>Ценностный ориентир «Семья»</c:v>
                </c:pt>
              </c:strCache>
            </c:strRef>
          </c:cat>
          <c:val>
            <c:numRef>
              <c:f>'ГРУППА динамика (май)'!$AB$14</c:f>
              <c:numCache>
                <c:formatCode>0.0</c:formatCode>
                <c:ptCount val="1"/>
                <c:pt idx="0">
                  <c:v>3</c:v>
                </c:pt>
              </c:numCache>
            </c:numRef>
          </c:val>
        </c:ser>
        <c:ser>
          <c:idx val="2"/>
          <c:order val="2"/>
          <c:tx>
            <c:strRef>
              <c:f>'ГРУППА динамика (май)'!$A$20:$AB$20</c:f>
              <c:strCache>
                <c:ptCount val="1"/>
                <c:pt idx="0">
                  <c:v>3. Когнитивный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(май)'!$A$3:$AA$3</c:f>
              <c:strCache>
                <c:ptCount val="1"/>
                <c:pt idx="0">
                  <c:v>Ценностный ориентир «Семья»</c:v>
                </c:pt>
              </c:strCache>
            </c:strRef>
          </c:cat>
          <c:val>
            <c:numRef>
              <c:f>'ГРУППА динамика (май)'!$AB$21</c:f>
              <c:numCache>
                <c:formatCode>0.0</c:formatCode>
                <c:ptCount val="1"/>
                <c:pt idx="0">
                  <c:v>2.8333333333333335</c:v>
                </c:pt>
              </c:numCache>
            </c:numRef>
          </c:val>
        </c:ser>
        <c:axId val="109664128"/>
        <c:axId val="109665664"/>
      </c:barChart>
      <c:catAx>
        <c:axId val="109664128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109665664"/>
        <c:crosses val="autoZero"/>
        <c:auto val="1"/>
        <c:lblAlgn val="ctr"/>
        <c:lblOffset val="100"/>
      </c:catAx>
      <c:valAx>
        <c:axId val="109665664"/>
        <c:scaling>
          <c:orientation val="minMax"/>
          <c:max val="3"/>
          <c:min val="0"/>
        </c:scaling>
        <c:axPos val="l"/>
        <c:majorGridlines/>
        <c:numFmt formatCode="0.0" sourceLinked="1"/>
        <c:majorTickMark val="none"/>
        <c:tickLblPos val="nextTo"/>
        <c:crossAx val="109664128"/>
        <c:crosses val="autoZero"/>
        <c:crossBetween val="between"/>
        <c:majorUnit val="1"/>
        <c:minorUnit val="0.5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strRef>
              <c:f>'ГРУППА динамика (май)'!$A$29:$AB$29</c:f>
              <c:strCache>
                <c:ptCount val="1"/>
                <c:pt idx="0">
                  <c:v>1.Эмоционально-чувственный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(сент)'!$A$28:$AA$28</c:f>
              <c:strCache>
                <c:ptCount val="1"/>
                <c:pt idx="0">
                  <c:v>Ценностный ориентир «Здоровье»</c:v>
                </c:pt>
              </c:strCache>
            </c:strRef>
          </c:cat>
          <c:val>
            <c:numRef>
              <c:f>'ГРУППА динамика (май)'!$AB$30</c:f>
              <c:numCache>
                <c:formatCode>0.0</c:formatCode>
                <c:ptCount val="1"/>
                <c:pt idx="0">
                  <c:v>2.4285714285714284</c:v>
                </c:pt>
              </c:numCache>
            </c:numRef>
          </c:val>
        </c:ser>
        <c:ser>
          <c:idx val="1"/>
          <c:order val="1"/>
          <c:tx>
            <c:strRef>
              <c:f>'ГРУППА динамика (май)'!$A$38:$AB$38</c:f>
              <c:strCache>
                <c:ptCount val="1"/>
                <c:pt idx="0">
                  <c:v>2. Деятельностный (поведенческий, регулятивный)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(сент)'!$A$28:$AA$28</c:f>
              <c:strCache>
                <c:ptCount val="1"/>
                <c:pt idx="0">
                  <c:v>Ценностный ориентир «Здоровье»</c:v>
                </c:pt>
              </c:strCache>
            </c:strRef>
          </c:cat>
          <c:val>
            <c:numRef>
              <c:f>'ГРУППА динамика (май)'!$AB$39</c:f>
              <c:numCache>
                <c:formatCode>0.0</c:formatCode>
                <c:ptCount val="1"/>
                <c:pt idx="0">
                  <c:v>2.9444444444444446</c:v>
                </c:pt>
              </c:numCache>
            </c:numRef>
          </c:val>
        </c:ser>
        <c:ser>
          <c:idx val="2"/>
          <c:order val="2"/>
          <c:tx>
            <c:strRef>
              <c:f>'ГРУППА динамика (май)'!$A$58:$AB$58</c:f>
              <c:strCache>
                <c:ptCount val="1"/>
                <c:pt idx="0">
                  <c:v>3. Когнитивный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(сент)'!$A$28:$AA$28</c:f>
              <c:strCache>
                <c:ptCount val="1"/>
                <c:pt idx="0">
                  <c:v>Ценностный ориентир «Здоровье»</c:v>
                </c:pt>
              </c:strCache>
            </c:strRef>
          </c:cat>
          <c:val>
            <c:numRef>
              <c:f>'ГРУППА динамика (май)'!$AB$59</c:f>
              <c:numCache>
                <c:formatCode>0.0</c:formatCode>
                <c:ptCount val="1"/>
                <c:pt idx="0">
                  <c:v>3</c:v>
                </c:pt>
              </c:numCache>
            </c:numRef>
          </c:val>
        </c:ser>
        <c:axId val="109704704"/>
        <c:axId val="109706240"/>
      </c:barChart>
      <c:catAx>
        <c:axId val="109704704"/>
        <c:scaling>
          <c:orientation val="minMax"/>
        </c:scaling>
        <c:axPos val="b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109706240"/>
        <c:crosses val="autoZero"/>
        <c:auto val="1"/>
        <c:lblAlgn val="ctr"/>
        <c:lblOffset val="100"/>
      </c:catAx>
      <c:valAx>
        <c:axId val="109706240"/>
        <c:scaling>
          <c:orientation val="minMax"/>
          <c:max val="3"/>
          <c:min val="0"/>
        </c:scaling>
        <c:axPos val="l"/>
        <c:majorGridlines/>
        <c:numFmt formatCode="0.0" sourceLinked="1"/>
        <c:tickLblPos val="nextTo"/>
        <c:crossAx val="109704704"/>
        <c:crosses val="autoZero"/>
        <c:crossBetween val="between"/>
        <c:majorUnit val="1"/>
        <c:minorUnit val="1.0000000000000005E-2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strRef>
              <c:f>'ГРУППА динамика (май)'!$A$65:$AB$65</c:f>
              <c:strCache>
                <c:ptCount val="1"/>
                <c:pt idx="0">
                  <c:v>1.Эмоционально-чувственный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(сент)'!$A$64:$AA$64</c:f>
              <c:strCache>
                <c:ptCount val="1"/>
                <c:pt idx="0">
                  <c:v>Ценностный ориентир «Труд и творчество»</c:v>
                </c:pt>
              </c:strCache>
            </c:strRef>
          </c:cat>
          <c:val>
            <c:numRef>
              <c:f>'ГРУППА динамика (май)'!$AB$66</c:f>
              <c:numCache>
                <c:formatCode>0.0</c:formatCode>
                <c:ptCount val="1"/>
                <c:pt idx="0">
                  <c:v>3</c:v>
                </c:pt>
              </c:numCache>
            </c:numRef>
          </c:val>
        </c:ser>
        <c:ser>
          <c:idx val="1"/>
          <c:order val="1"/>
          <c:tx>
            <c:strRef>
              <c:f>'ГРУППА динамика (май)'!$A$80:$AB$80</c:f>
              <c:strCache>
                <c:ptCount val="1"/>
                <c:pt idx="0">
                  <c:v>2. Деятельностный (поведенческий, регулятивный)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(сент)'!$A$64:$AA$64</c:f>
              <c:strCache>
                <c:ptCount val="1"/>
                <c:pt idx="0">
                  <c:v>Ценностный ориентир «Труд и творчество»</c:v>
                </c:pt>
              </c:strCache>
            </c:strRef>
          </c:cat>
          <c:val>
            <c:numRef>
              <c:f>'ГРУППА динамика (май)'!$AB$81</c:f>
              <c:numCache>
                <c:formatCode>0.0</c:formatCode>
                <c:ptCount val="1"/>
                <c:pt idx="0">
                  <c:v>2.8484848484848486</c:v>
                </c:pt>
              </c:numCache>
            </c:numRef>
          </c:val>
        </c:ser>
        <c:ser>
          <c:idx val="2"/>
          <c:order val="2"/>
          <c:tx>
            <c:strRef>
              <c:f>'ГРУППА динамика (май)'!$A$115:$AB$115</c:f>
              <c:strCache>
                <c:ptCount val="1"/>
                <c:pt idx="0">
                  <c:v>3. Когнитивный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(сент)'!$A$64:$AA$64</c:f>
              <c:strCache>
                <c:ptCount val="1"/>
                <c:pt idx="0">
                  <c:v>Ценностный ориентир «Труд и творчество»</c:v>
                </c:pt>
              </c:strCache>
            </c:strRef>
          </c:cat>
          <c:val>
            <c:numRef>
              <c:f>'ГРУППА динамика (май)'!$AB$116</c:f>
              <c:numCache>
                <c:formatCode>0.0</c:formatCode>
                <c:ptCount val="1"/>
                <c:pt idx="0">
                  <c:v>3</c:v>
                </c:pt>
              </c:numCache>
            </c:numRef>
          </c:val>
        </c:ser>
        <c:axId val="109745280"/>
        <c:axId val="109746816"/>
      </c:barChart>
      <c:catAx>
        <c:axId val="109745280"/>
        <c:scaling>
          <c:orientation val="minMax"/>
        </c:scaling>
        <c:axPos val="b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109746816"/>
        <c:crosses val="autoZero"/>
        <c:auto val="1"/>
        <c:lblAlgn val="ctr"/>
        <c:lblOffset val="100"/>
      </c:catAx>
      <c:valAx>
        <c:axId val="109746816"/>
        <c:scaling>
          <c:orientation val="minMax"/>
          <c:max val="3"/>
          <c:min val="0"/>
        </c:scaling>
        <c:axPos val="l"/>
        <c:majorGridlines/>
        <c:numFmt formatCode="0.0" sourceLinked="1"/>
        <c:tickLblPos val="nextTo"/>
        <c:crossAx val="109745280"/>
        <c:crosses val="autoZero"/>
        <c:crossBetween val="between"/>
        <c:majorUnit val="1"/>
        <c:minorUnit val="0.5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strRef>
              <c:f>'ГРУППА динамика (май)'!$A$151:$AB$151</c:f>
              <c:strCache>
                <c:ptCount val="1"/>
                <c:pt idx="0">
                  <c:v>1.Эмоционально-чувственный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(сент)'!$A$150:$AA$150</c:f>
              <c:strCache>
                <c:ptCount val="1"/>
                <c:pt idx="0">
                  <c:v>Ценностный ориентир «Социальная солидарность»</c:v>
                </c:pt>
              </c:strCache>
            </c:strRef>
          </c:cat>
          <c:val>
            <c:numRef>
              <c:f>'ГРУППА динамика (май)'!$AB$152</c:f>
              <c:numCache>
                <c:formatCode>0.0</c:formatCode>
                <c:ptCount val="1"/>
                <c:pt idx="0">
                  <c:v>3</c:v>
                </c:pt>
              </c:numCache>
            </c:numRef>
          </c:val>
        </c:ser>
        <c:ser>
          <c:idx val="1"/>
          <c:order val="1"/>
          <c:tx>
            <c:strRef>
              <c:f>'ГРУППА динамика (май)'!$A$161:$AB$161</c:f>
              <c:strCache>
                <c:ptCount val="1"/>
                <c:pt idx="0">
                  <c:v>2. Деятельностный (поведенческий, регулятивный)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(сент)'!$A$150:$AA$150</c:f>
              <c:strCache>
                <c:ptCount val="1"/>
                <c:pt idx="0">
                  <c:v>Ценностный ориентир «Социальная солидарность»</c:v>
                </c:pt>
              </c:strCache>
            </c:strRef>
          </c:cat>
          <c:val>
            <c:numRef>
              <c:f>'ГРУППА динамика (май)'!$AB$162</c:f>
              <c:numCache>
                <c:formatCode>0.0</c:formatCode>
                <c:ptCount val="1"/>
                <c:pt idx="0">
                  <c:v>2.7777777777777777</c:v>
                </c:pt>
              </c:numCache>
            </c:numRef>
          </c:val>
        </c:ser>
        <c:ser>
          <c:idx val="2"/>
          <c:order val="2"/>
          <c:tx>
            <c:strRef>
              <c:f>'ГРУППА динамика (май)'!$A$172:$AB$172</c:f>
              <c:strCache>
                <c:ptCount val="1"/>
                <c:pt idx="0">
                  <c:v>3. Когнитивный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(сент)'!$A$150:$AA$150</c:f>
              <c:strCache>
                <c:ptCount val="1"/>
                <c:pt idx="0">
                  <c:v>Ценностный ориентир «Социальная солидарность»</c:v>
                </c:pt>
              </c:strCache>
            </c:strRef>
          </c:cat>
          <c:val>
            <c:numRef>
              <c:f>'ГРУППА динамика (май)'!$AB$173</c:f>
              <c:numCache>
                <c:formatCode>0.0</c:formatCode>
                <c:ptCount val="1"/>
                <c:pt idx="0">
                  <c:v>2.8571428571428572</c:v>
                </c:pt>
              </c:numCache>
            </c:numRef>
          </c:val>
        </c:ser>
        <c:axId val="109814528"/>
        <c:axId val="109816064"/>
      </c:barChart>
      <c:catAx>
        <c:axId val="109814528"/>
        <c:scaling>
          <c:orientation val="minMax"/>
        </c:scaling>
        <c:axPos val="b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109816064"/>
        <c:crosses val="autoZero"/>
        <c:auto val="1"/>
        <c:lblAlgn val="ctr"/>
        <c:lblOffset val="100"/>
      </c:catAx>
      <c:valAx>
        <c:axId val="109816064"/>
        <c:scaling>
          <c:orientation val="minMax"/>
          <c:max val="3"/>
          <c:min val="0"/>
        </c:scaling>
        <c:axPos val="l"/>
        <c:majorGridlines/>
        <c:numFmt formatCode="0.0" sourceLinked="1"/>
        <c:tickLblPos val="nextTo"/>
        <c:crossAx val="109814528"/>
        <c:crosses val="autoZero"/>
        <c:crossBetween val="between"/>
        <c:majorUnit val="1"/>
        <c:minorUnit val="0.5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213360</xdr:colOff>
      <xdr:row>1</xdr:row>
      <xdr:rowOff>110490</xdr:rowOff>
    </xdr:from>
    <xdr:to>
      <xdr:col>7</xdr:col>
      <xdr:colOff>518160</xdr:colOff>
      <xdr:row>16</xdr:row>
      <xdr:rowOff>110490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68580</xdr:colOff>
      <xdr:row>1</xdr:row>
      <xdr:rowOff>140970</xdr:rowOff>
    </xdr:from>
    <xdr:to>
      <xdr:col>15</xdr:col>
      <xdr:colOff>373380</xdr:colOff>
      <xdr:row>16</xdr:row>
      <xdr:rowOff>140970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213360</xdr:colOff>
      <xdr:row>17</xdr:row>
      <xdr:rowOff>41910</xdr:rowOff>
    </xdr:from>
    <xdr:to>
      <xdr:col>7</xdr:col>
      <xdr:colOff>518160</xdr:colOff>
      <xdr:row>32</xdr:row>
      <xdr:rowOff>41910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83820</xdr:colOff>
      <xdr:row>17</xdr:row>
      <xdr:rowOff>72390</xdr:rowOff>
    </xdr:from>
    <xdr:to>
      <xdr:col>15</xdr:col>
      <xdr:colOff>388620</xdr:colOff>
      <xdr:row>32</xdr:row>
      <xdr:rowOff>72390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190500</xdr:colOff>
      <xdr:row>1</xdr:row>
      <xdr:rowOff>137160</xdr:rowOff>
    </xdr:from>
    <xdr:to>
      <xdr:col>23</xdr:col>
      <xdr:colOff>495300</xdr:colOff>
      <xdr:row>16</xdr:row>
      <xdr:rowOff>137160</xdr:rowOff>
    </xdr:to>
    <xdr:graphicFrame macro="">
      <xdr:nvGraphicFramePr>
        <xdr:cNvPr id="6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24</xdr:col>
      <xdr:colOff>7620</xdr:colOff>
      <xdr:row>1</xdr:row>
      <xdr:rowOff>129540</xdr:rowOff>
    </xdr:from>
    <xdr:to>
      <xdr:col>31</xdr:col>
      <xdr:colOff>312420</xdr:colOff>
      <xdr:row>16</xdr:row>
      <xdr:rowOff>129540</xdr:rowOff>
    </xdr:to>
    <xdr:graphicFrame macro="">
      <xdr:nvGraphicFramePr>
        <xdr:cNvPr id="7" name="Диаграмма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190500</xdr:colOff>
      <xdr:row>17</xdr:row>
      <xdr:rowOff>68580</xdr:rowOff>
    </xdr:from>
    <xdr:to>
      <xdr:col>23</xdr:col>
      <xdr:colOff>495300</xdr:colOff>
      <xdr:row>32</xdr:row>
      <xdr:rowOff>68580</xdr:rowOff>
    </xdr:to>
    <xdr:graphicFrame macro="">
      <xdr:nvGraphicFramePr>
        <xdr:cNvPr id="8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24</xdr:col>
      <xdr:colOff>15240</xdr:colOff>
      <xdr:row>17</xdr:row>
      <xdr:rowOff>83820</xdr:rowOff>
    </xdr:from>
    <xdr:to>
      <xdr:col>31</xdr:col>
      <xdr:colOff>320040</xdr:colOff>
      <xdr:row>32</xdr:row>
      <xdr:rowOff>83820</xdr:rowOff>
    </xdr:to>
    <xdr:graphicFrame macro="">
      <xdr:nvGraphicFramePr>
        <xdr:cNvPr id="9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9"/>
  <sheetViews>
    <sheetView workbookViewId="0">
      <pane ySplit="4" topLeftCell="A5" activePane="bottomLeft" state="frozen"/>
      <selection activeCell="H7" sqref="H7"/>
      <selection pane="bottomLeft" activeCell="D9" sqref="D9"/>
    </sheetView>
  </sheetViews>
  <sheetFormatPr defaultRowHeight="13.2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>
      <c r="A1" s="47" t="s">
        <v>91</v>
      </c>
      <c r="B1" s="47"/>
      <c r="C1" s="47"/>
      <c r="D1" s="47"/>
      <c r="E1" s="47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05" customHeight="1">
      <c r="A5" s="41" t="s">
        <v>0</v>
      </c>
      <c r="B5" s="42"/>
      <c r="C5" s="42"/>
      <c r="D5" s="42"/>
      <c r="E5" s="42"/>
    </row>
    <row r="6" spans="1:9" ht="16.05" customHeight="1">
      <c r="A6" s="43" t="s">
        <v>1</v>
      </c>
      <c r="B6" s="44"/>
      <c r="C6" s="44"/>
      <c r="D6" s="44"/>
      <c r="E6" s="44"/>
    </row>
    <row r="7" spans="1:9" ht="16.05" customHeight="1">
      <c r="A7" s="45" t="s">
        <v>3</v>
      </c>
      <c r="B7" s="46"/>
      <c r="C7" s="46"/>
      <c r="D7" s="22">
        <f>AVERAGE(D8:D14)</f>
        <v>2</v>
      </c>
      <c r="E7" s="22">
        <f>AVERAGE(E8:E14)</f>
        <v>2.7142857142857144</v>
      </c>
    </row>
    <row r="8" spans="1:9" ht="18" customHeight="1">
      <c r="A8" s="25" t="s">
        <v>9</v>
      </c>
      <c r="B8" s="33" t="s">
        <v>92</v>
      </c>
      <c r="C8" s="34"/>
      <c r="D8" s="23">
        <v>2</v>
      </c>
      <c r="E8" s="24">
        <v>2</v>
      </c>
      <c r="H8" s="29"/>
      <c r="I8" s="27"/>
    </row>
    <row r="9" spans="1:9" ht="24.6" customHeight="1">
      <c r="A9" s="25" t="s">
        <v>10</v>
      </c>
      <c r="B9" s="33" t="s">
        <v>93</v>
      </c>
      <c r="C9" s="34"/>
      <c r="D9" s="23">
        <v>2</v>
      </c>
      <c r="E9" s="24">
        <v>2</v>
      </c>
      <c r="H9" s="29"/>
      <c r="I9" s="27"/>
    </row>
    <row r="10" spans="1:9" ht="18" customHeight="1">
      <c r="A10" s="25" t="s">
        <v>11</v>
      </c>
      <c r="B10" s="33" t="s">
        <v>94</v>
      </c>
      <c r="C10" s="34"/>
      <c r="D10" s="23">
        <v>2</v>
      </c>
      <c r="E10" s="24">
        <v>3</v>
      </c>
      <c r="H10" s="29"/>
      <c r="I10" s="27"/>
    </row>
    <row r="11" spans="1:9" ht="23.4" customHeight="1">
      <c r="A11" s="25" t="s">
        <v>12</v>
      </c>
      <c r="B11" s="33" t="s">
        <v>95</v>
      </c>
      <c r="C11" s="34"/>
      <c r="D11" s="23">
        <v>2</v>
      </c>
      <c r="E11" s="24">
        <v>3</v>
      </c>
      <c r="H11" s="29"/>
      <c r="I11" s="27"/>
    </row>
    <row r="12" spans="1:9" ht="18" customHeight="1">
      <c r="A12" s="25" t="s">
        <v>37</v>
      </c>
      <c r="B12" s="33" t="s">
        <v>96</v>
      </c>
      <c r="C12" s="34"/>
      <c r="D12" s="23">
        <v>2</v>
      </c>
      <c r="E12" s="24">
        <v>3</v>
      </c>
      <c r="H12" s="29"/>
      <c r="I12" s="27"/>
    </row>
    <row r="13" spans="1:9" ht="23.4" customHeight="1">
      <c r="A13" s="25" t="s">
        <v>38</v>
      </c>
      <c r="B13" s="33" t="s">
        <v>97</v>
      </c>
      <c r="C13" s="34"/>
      <c r="D13" s="23">
        <v>2</v>
      </c>
      <c r="E13" s="24">
        <v>3</v>
      </c>
      <c r="H13" s="29"/>
      <c r="I13" s="27"/>
    </row>
    <row r="14" spans="1:9" ht="24.6" customHeight="1">
      <c r="A14" s="25" t="s">
        <v>39</v>
      </c>
      <c r="B14" s="33" t="s">
        <v>98</v>
      </c>
      <c r="C14" s="34"/>
      <c r="D14" s="23">
        <v>2</v>
      </c>
      <c r="E14" s="24">
        <v>3</v>
      </c>
      <c r="H14" s="7"/>
      <c r="I14" s="27"/>
    </row>
    <row r="15" spans="1:9" ht="16.05" customHeight="1">
      <c r="A15" s="35" t="s">
        <v>4</v>
      </c>
      <c r="B15" s="40"/>
      <c r="C15" s="40"/>
      <c r="D15" s="36"/>
      <c r="E15" s="37"/>
      <c r="G15" s="29"/>
      <c r="H15" s="27"/>
    </row>
    <row r="16" spans="1:9" ht="16.05" customHeight="1">
      <c r="A16" s="38" t="s">
        <v>3</v>
      </c>
      <c r="B16" s="39"/>
      <c r="C16" s="39"/>
      <c r="D16" s="22">
        <f>AVERAGE(D17:D21)</f>
        <v>2</v>
      </c>
      <c r="E16" s="22">
        <f>AVERAGE(E17:E21)</f>
        <v>3</v>
      </c>
      <c r="G16" s="29"/>
      <c r="H16" s="27"/>
    </row>
    <row r="17" spans="1:8" ht="18" customHeight="1">
      <c r="A17" s="25" t="s">
        <v>13</v>
      </c>
      <c r="B17" s="33" t="s">
        <v>99</v>
      </c>
      <c r="C17" s="34"/>
      <c r="D17" s="23">
        <v>2</v>
      </c>
      <c r="E17" s="24">
        <v>3</v>
      </c>
      <c r="G17" s="29"/>
      <c r="H17" s="27"/>
    </row>
    <row r="18" spans="1:8" ht="23.4" customHeight="1">
      <c r="A18" s="25" t="s">
        <v>14</v>
      </c>
      <c r="B18" s="33" t="s">
        <v>100</v>
      </c>
      <c r="C18" s="34"/>
      <c r="D18" s="23">
        <v>2</v>
      </c>
      <c r="E18" s="24">
        <v>3</v>
      </c>
      <c r="G18" s="29"/>
      <c r="H18" s="27"/>
    </row>
    <row r="19" spans="1:8" ht="22.8" customHeight="1">
      <c r="A19" s="25" t="s">
        <v>15</v>
      </c>
      <c r="B19" s="33" t="s">
        <v>101</v>
      </c>
      <c r="C19" s="34"/>
      <c r="D19" s="23">
        <v>2</v>
      </c>
      <c r="E19" s="24">
        <v>3</v>
      </c>
      <c r="G19" s="29"/>
      <c r="H19" s="27"/>
    </row>
    <row r="20" spans="1:8" ht="25.8" customHeight="1">
      <c r="A20" s="25" t="s">
        <v>16</v>
      </c>
      <c r="B20" s="33" t="s">
        <v>102</v>
      </c>
      <c r="C20" s="34"/>
      <c r="D20" s="23">
        <v>2</v>
      </c>
      <c r="E20" s="24">
        <v>3</v>
      </c>
      <c r="G20" s="29"/>
      <c r="H20" s="27"/>
    </row>
    <row r="21" spans="1:8" ht="27.6" customHeight="1">
      <c r="A21" s="25" t="s">
        <v>20</v>
      </c>
      <c r="B21" s="33" t="s">
        <v>103</v>
      </c>
      <c r="C21" s="34"/>
      <c r="D21" s="23">
        <v>2</v>
      </c>
      <c r="E21" s="24">
        <v>3</v>
      </c>
      <c r="G21" s="29"/>
      <c r="H21" s="27"/>
    </row>
    <row r="22" spans="1:8" ht="16.05" customHeight="1">
      <c r="A22" s="35" t="s">
        <v>5</v>
      </c>
      <c r="B22" s="40"/>
      <c r="C22" s="40"/>
      <c r="D22" s="36"/>
      <c r="E22" s="37"/>
      <c r="G22" s="29"/>
      <c r="H22" s="27"/>
    </row>
    <row r="23" spans="1:8" ht="16.05" customHeight="1">
      <c r="A23" s="38" t="s">
        <v>3</v>
      </c>
      <c r="B23" s="39"/>
      <c r="C23" s="39"/>
      <c r="D23" s="22">
        <f>AVERAGE(D24:D29)</f>
        <v>1.8333333333333333</v>
      </c>
      <c r="E23" s="22">
        <f>AVERAGE(E24:E29)</f>
        <v>2.8333333333333335</v>
      </c>
      <c r="G23" s="29"/>
      <c r="H23" s="27"/>
    </row>
    <row r="24" spans="1:8" ht="25.8" customHeight="1">
      <c r="A24" s="30" t="s">
        <v>17</v>
      </c>
      <c r="B24" s="33" t="s">
        <v>104</v>
      </c>
      <c r="C24" s="34"/>
      <c r="D24" s="32">
        <v>2</v>
      </c>
      <c r="E24" s="32">
        <v>3</v>
      </c>
      <c r="G24" s="29"/>
      <c r="H24" s="27"/>
    </row>
    <row r="25" spans="1:8" ht="18" customHeight="1">
      <c r="A25" s="30" t="s">
        <v>18</v>
      </c>
      <c r="B25" s="33" t="s">
        <v>105</v>
      </c>
      <c r="C25" s="34"/>
      <c r="D25" s="32">
        <v>2</v>
      </c>
      <c r="E25" s="32">
        <v>3</v>
      </c>
      <c r="G25" s="29"/>
      <c r="H25" s="27"/>
    </row>
    <row r="26" spans="1:8" ht="18" customHeight="1">
      <c r="A26" s="30" t="s">
        <v>19</v>
      </c>
      <c r="B26" s="33" t="s">
        <v>106</v>
      </c>
      <c r="C26" s="34"/>
      <c r="D26" s="32">
        <v>2</v>
      </c>
      <c r="E26" s="32">
        <v>3</v>
      </c>
      <c r="G26" s="29"/>
      <c r="H26" s="27"/>
    </row>
    <row r="27" spans="1:8" ht="25.2" customHeight="1">
      <c r="A27" s="30" t="s">
        <v>22</v>
      </c>
      <c r="B27" s="33" t="s">
        <v>107</v>
      </c>
      <c r="C27" s="34"/>
      <c r="D27" s="32">
        <v>1</v>
      </c>
      <c r="E27" s="32">
        <v>2</v>
      </c>
      <c r="G27" s="29"/>
      <c r="H27" s="27"/>
    </row>
    <row r="28" spans="1:8" ht="24" customHeight="1">
      <c r="A28" s="30" t="s">
        <v>64</v>
      </c>
      <c r="B28" s="33" t="s">
        <v>108</v>
      </c>
      <c r="C28" s="34"/>
      <c r="D28" s="32">
        <v>2</v>
      </c>
      <c r="E28" s="32">
        <v>3</v>
      </c>
      <c r="G28" s="29"/>
      <c r="H28" s="27"/>
    </row>
    <row r="29" spans="1:8" ht="24" customHeight="1">
      <c r="A29" s="30" t="s">
        <v>65</v>
      </c>
      <c r="B29" s="33" t="s">
        <v>109</v>
      </c>
      <c r="C29" s="34"/>
      <c r="D29" s="32">
        <v>2</v>
      </c>
      <c r="E29" s="32">
        <v>3</v>
      </c>
      <c r="G29" s="29"/>
      <c r="H29" s="27"/>
    </row>
    <row r="30" spans="1:8" ht="16.05" customHeight="1">
      <c r="A30" s="48" t="s">
        <v>6</v>
      </c>
      <c r="B30" s="49"/>
      <c r="C30" s="49"/>
      <c r="D30" s="50"/>
      <c r="E30" s="51"/>
      <c r="G30" s="29"/>
      <c r="H30" s="27"/>
    </row>
    <row r="31" spans="1:8" ht="16.05" customHeight="1">
      <c r="A31" s="35" t="s">
        <v>1</v>
      </c>
      <c r="B31" s="36"/>
      <c r="C31" s="36"/>
      <c r="D31" s="36"/>
      <c r="E31" s="37"/>
      <c r="G31" s="29"/>
      <c r="H31" s="27"/>
    </row>
    <row r="32" spans="1:8" ht="16.05" customHeight="1">
      <c r="A32" s="38" t="s">
        <v>3</v>
      </c>
      <c r="B32" s="39"/>
      <c r="C32" s="39"/>
      <c r="D32" s="11">
        <f>AVERAGE(D33:D39)</f>
        <v>2</v>
      </c>
      <c r="E32" s="11">
        <f>AVERAGE(E33:E39)</f>
        <v>2.4285714285714284</v>
      </c>
      <c r="G32" s="29"/>
      <c r="H32" s="27"/>
    </row>
    <row r="33" spans="1:8" ht="18" customHeight="1">
      <c r="A33" s="25" t="s">
        <v>9</v>
      </c>
      <c r="B33" s="33" t="s">
        <v>110</v>
      </c>
      <c r="C33" s="34"/>
      <c r="D33" s="23">
        <v>2</v>
      </c>
      <c r="E33" s="24">
        <v>2</v>
      </c>
      <c r="G33" s="28"/>
    </row>
    <row r="34" spans="1:8" ht="39.6" customHeight="1">
      <c r="A34" s="25" t="s">
        <v>10</v>
      </c>
      <c r="B34" s="33" t="s">
        <v>111</v>
      </c>
      <c r="C34" s="34"/>
      <c r="D34" s="23">
        <v>2</v>
      </c>
      <c r="E34" s="24">
        <v>2</v>
      </c>
      <c r="G34" s="28"/>
    </row>
    <row r="35" spans="1:8" ht="23.4" customHeight="1">
      <c r="A35" s="25" t="s">
        <v>11</v>
      </c>
      <c r="B35" s="33" t="s">
        <v>112</v>
      </c>
      <c r="C35" s="34"/>
      <c r="D35" s="23">
        <v>2</v>
      </c>
      <c r="E35" s="24">
        <v>2</v>
      </c>
      <c r="G35" s="28"/>
    </row>
    <row r="36" spans="1:8" ht="18" customHeight="1">
      <c r="A36" s="25" t="s">
        <v>12</v>
      </c>
      <c r="B36" s="33" t="s">
        <v>113</v>
      </c>
      <c r="C36" s="34"/>
      <c r="D36" s="23">
        <v>2</v>
      </c>
      <c r="E36" s="24">
        <v>2</v>
      </c>
      <c r="G36" s="28"/>
    </row>
    <row r="37" spans="1:8" ht="18" customHeight="1">
      <c r="A37" s="25" t="s">
        <v>37</v>
      </c>
      <c r="B37" s="33" t="s">
        <v>114</v>
      </c>
      <c r="C37" s="34"/>
      <c r="D37" s="23">
        <v>2</v>
      </c>
      <c r="E37" s="24">
        <v>3</v>
      </c>
      <c r="G37" s="28"/>
    </row>
    <row r="38" spans="1:8" ht="18" customHeight="1">
      <c r="A38" s="25" t="s">
        <v>38</v>
      </c>
      <c r="B38" s="33" t="s">
        <v>115</v>
      </c>
      <c r="C38" s="34"/>
      <c r="D38" s="23">
        <v>2</v>
      </c>
      <c r="E38" s="24">
        <v>3</v>
      </c>
      <c r="G38" s="28"/>
    </row>
    <row r="39" spans="1:8" ht="25.8" customHeight="1">
      <c r="A39" s="25" t="s">
        <v>39</v>
      </c>
      <c r="B39" s="33" t="s">
        <v>116</v>
      </c>
      <c r="C39" s="34"/>
      <c r="D39" s="23">
        <v>2</v>
      </c>
      <c r="E39" s="24">
        <v>3</v>
      </c>
      <c r="G39" s="28"/>
    </row>
    <row r="40" spans="1:8" ht="16.05" customHeight="1">
      <c r="A40" s="35" t="s">
        <v>4</v>
      </c>
      <c r="B40" s="40"/>
      <c r="C40" s="40"/>
      <c r="D40" s="36"/>
      <c r="E40" s="37"/>
    </row>
    <row r="41" spans="1:8" ht="16.05" customHeight="1">
      <c r="A41" s="38" t="s">
        <v>3</v>
      </c>
      <c r="B41" s="39"/>
      <c r="C41" s="39"/>
      <c r="D41" s="11">
        <f>AVERAGE(D42:D59)</f>
        <v>2.3333333333333335</v>
      </c>
      <c r="E41" s="11">
        <f>AVERAGE(E42:E59)</f>
        <v>2.9444444444444446</v>
      </c>
    </row>
    <row r="42" spans="1:8" ht="18" customHeight="1">
      <c r="A42" s="25" t="s">
        <v>13</v>
      </c>
      <c r="B42" s="33" t="s">
        <v>117</v>
      </c>
      <c r="C42" s="34"/>
      <c r="D42" s="23">
        <v>2</v>
      </c>
      <c r="E42" s="24">
        <v>3</v>
      </c>
      <c r="G42" s="29"/>
      <c r="H42" s="27"/>
    </row>
    <row r="43" spans="1:8" ht="25.8" customHeight="1">
      <c r="A43" s="25" t="s">
        <v>14</v>
      </c>
      <c r="B43" s="33" t="s">
        <v>118</v>
      </c>
      <c r="C43" s="34"/>
      <c r="D43" s="23">
        <v>2</v>
      </c>
      <c r="E43" s="24">
        <v>2</v>
      </c>
      <c r="G43" s="29"/>
      <c r="H43" s="27"/>
    </row>
    <row r="44" spans="1:8" ht="26.4" customHeight="1">
      <c r="A44" s="25" t="s">
        <v>15</v>
      </c>
      <c r="B44" s="33" t="s">
        <v>119</v>
      </c>
      <c r="C44" s="34"/>
      <c r="D44" s="23">
        <v>2</v>
      </c>
      <c r="E44" s="24">
        <v>3</v>
      </c>
      <c r="G44" s="29"/>
      <c r="H44" s="27"/>
    </row>
    <row r="45" spans="1:8" ht="25.8" customHeight="1">
      <c r="A45" s="25" t="s">
        <v>16</v>
      </c>
      <c r="B45" s="33" t="s">
        <v>120</v>
      </c>
      <c r="C45" s="34"/>
      <c r="D45" s="23">
        <v>2</v>
      </c>
      <c r="E45" s="24">
        <v>3</v>
      </c>
      <c r="G45" s="29"/>
      <c r="H45" s="27"/>
    </row>
    <row r="46" spans="1:8" ht="23.4" customHeight="1">
      <c r="A46" s="25" t="s">
        <v>20</v>
      </c>
      <c r="B46" s="33" t="s">
        <v>121</v>
      </c>
      <c r="C46" s="34"/>
      <c r="D46" s="23">
        <v>2</v>
      </c>
      <c r="E46" s="24">
        <v>3</v>
      </c>
      <c r="G46" s="29"/>
      <c r="H46" s="27"/>
    </row>
    <row r="47" spans="1:8" ht="24.6" customHeight="1">
      <c r="A47" s="25" t="s">
        <v>21</v>
      </c>
      <c r="B47" s="33" t="s">
        <v>122</v>
      </c>
      <c r="C47" s="34"/>
      <c r="D47" s="23">
        <v>2</v>
      </c>
      <c r="E47" s="24">
        <v>3</v>
      </c>
      <c r="G47" s="29"/>
      <c r="H47" s="27"/>
    </row>
    <row r="48" spans="1:8" ht="18" customHeight="1">
      <c r="A48" s="25" t="s">
        <v>23</v>
      </c>
      <c r="B48" s="33" t="s">
        <v>123</v>
      </c>
      <c r="C48" s="34"/>
      <c r="D48" s="23">
        <v>2</v>
      </c>
      <c r="E48" s="24">
        <v>3</v>
      </c>
      <c r="G48" s="29"/>
      <c r="H48" s="27"/>
    </row>
    <row r="49" spans="1:8" ht="27" customHeight="1">
      <c r="A49" s="25" t="s">
        <v>24</v>
      </c>
      <c r="B49" s="33" t="s">
        <v>124</v>
      </c>
      <c r="C49" s="34"/>
      <c r="D49" s="23">
        <v>2</v>
      </c>
      <c r="E49" s="24">
        <v>3</v>
      </c>
      <c r="G49" s="29"/>
      <c r="H49" s="27"/>
    </row>
    <row r="50" spans="1:8" ht="24.6" customHeight="1">
      <c r="A50" s="25" t="s">
        <v>25</v>
      </c>
      <c r="B50" s="33" t="s">
        <v>125</v>
      </c>
      <c r="C50" s="34"/>
      <c r="D50" s="23">
        <v>2</v>
      </c>
      <c r="E50" s="24">
        <v>3</v>
      </c>
      <c r="G50" s="29"/>
      <c r="H50" s="27"/>
    </row>
    <row r="51" spans="1:8" ht="18" customHeight="1">
      <c r="A51" s="25" t="s">
        <v>33</v>
      </c>
      <c r="B51" s="33" t="s">
        <v>133</v>
      </c>
      <c r="C51" s="34"/>
      <c r="D51" s="23">
        <v>2</v>
      </c>
      <c r="E51" s="24">
        <v>3</v>
      </c>
      <c r="G51" s="29"/>
      <c r="H51" s="27"/>
    </row>
    <row r="52" spans="1:8" ht="25.8" customHeight="1">
      <c r="A52" s="25" t="s">
        <v>34</v>
      </c>
      <c r="B52" s="33" t="s">
        <v>254</v>
      </c>
      <c r="C52" s="34"/>
      <c r="D52" s="23">
        <v>2</v>
      </c>
      <c r="E52" s="24">
        <v>3</v>
      </c>
      <c r="G52" s="29"/>
      <c r="H52" s="27"/>
    </row>
    <row r="53" spans="1:8" ht="18" customHeight="1">
      <c r="A53" s="25" t="s">
        <v>35</v>
      </c>
      <c r="B53" s="33" t="s">
        <v>132</v>
      </c>
      <c r="C53" s="34"/>
      <c r="D53" s="23">
        <v>3</v>
      </c>
      <c r="E53" s="24">
        <v>3</v>
      </c>
      <c r="G53" s="29"/>
      <c r="H53" s="27"/>
    </row>
    <row r="54" spans="1:8" ht="24.6" customHeight="1">
      <c r="A54" s="25" t="s">
        <v>36</v>
      </c>
      <c r="B54" s="33" t="s">
        <v>126</v>
      </c>
      <c r="C54" s="34"/>
      <c r="D54" s="23">
        <v>2</v>
      </c>
      <c r="E54" s="24">
        <v>3</v>
      </c>
      <c r="G54" s="29"/>
      <c r="H54" s="27"/>
    </row>
    <row r="55" spans="1:8" ht="18" customHeight="1">
      <c r="A55" s="25" t="s">
        <v>44</v>
      </c>
      <c r="B55" s="33" t="s">
        <v>127</v>
      </c>
      <c r="C55" s="34"/>
      <c r="D55" s="23">
        <v>3</v>
      </c>
      <c r="E55" s="24">
        <v>3</v>
      </c>
      <c r="G55" s="29"/>
      <c r="H55" s="27"/>
    </row>
    <row r="56" spans="1:8" ht="18" customHeight="1">
      <c r="A56" s="25" t="s">
        <v>45</v>
      </c>
      <c r="B56" s="33" t="s">
        <v>128</v>
      </c>
      <c r="C56" s="34"/>
      <c r="D56" s="23">
        <v>3</v>
      </c>
      <c r="E56" s="24">
        <v>3</v>
      </c>
      <c r="G56" s="29"/>
      <c r="H56" s="27"/>
    </row>
    <row r="57" spans="1:8" ht="27" customHeight="1">
      <c r="A57" s="25" t="s">
        <v>46</v>
      </c>
      <c r="B57" s="33" t="s">
        <v>129</v>
      </c>
      <c r="C57" s="34"/>
      <c r="D57" s="23">
        <v>3</v>
      </c>
      <c r="E57" s="24">
        <v>3</v>
      </c>
      <c r="G57" s="29"/>
      <c r="H57" s="27"/>
    </row>
    <row r="58" spans="1:8" ht="18" customHeight="1">
      <c r="A58" s="25" t="s">
        <v>47</v>
      </c>
      <c r="B58" s="33" t="s">
        <v>130</v>
      </c>
      <c r="C58" s="34"/>
      <c r="D58" s="23">
        <v>3</v>
      </c>
      <c r="E58" s="24">
        <v>3</v>
      </c>
      <c r="G58" s="29"/>
      <c r="H58" s="27"/>
    </row>
    <row r="59" spans="1:8" ht="18" customHeight="1">
      <c r="A59" s="25" t="s">
        <v>48</v>
      </c>
      <c r="B59" s="33" t="s">
        <v>131</v>
      </c>
      <c r="C59" s="34"/>
      <c r="D59" s="23">
        <v>3</v>
      </c>
      <c r="E59" s="24">
        <v>3</v>
      </c>
      <c r="G59" s="29"/>
      <c r="H59" s="27"/>
    </row>
    <row r="60" spans="1:8" ht="16.05" customHeight="1">
      <c r="A60" s="35" t="s">
        <v>5</v>
      </c>
      <c r="B60" s="40"/>
      <c r="C60" s="40"/>
      <c r="D60" s="36"/>
      <c r="E60" s="37"/>
      <c r="G60" s="29"/>
      <c r="H60" s="27"/>
    </row>
    <row r="61" spans="1:8" ht="16.05" customHeight="1">
      <c r="A61" s="38" t="s">
        <v>3</v>
      </c>
      <c r="B61" s="39"/>
      <c r="C61" s="39"/>
      <c r="D61" s="11">
        <f>AVERAGE(D62:D65)</f>
        <v>2</v>
      </c>
      <c r="E61" s="11">
        <f>AVERAGE(E62:E65)</f>
        <v>3</v>
      </c>
      <c r="G61" s="29"/>
      <c r="H61" s="27"/>
    </row>
    <row r="62" spans="1:8" ht="18" customHeight="1">
      <c r="A62" s="25" t="s">
        <v>17</v>
      </c>
      <c r="B62" s="33" t="s">
        <v>134</v>
      </c>
      <c r="C62" s="34"/>
      <c r="D62" s="23">
        <v>2</v>
      </c>
      <c r="E62" s="24">
        <v>3</v>
      </c>
      <c r="G62" s="29"/>
      <c r="H62" s="27"/>
    </row>
    <row r="63" spans="1:8" ht="18" customHeight="1">
      <c r="A63" s="25" t="s">
        <v>18</v>
      </c>
      <c r="B63" s="33" t="s">
        <v>135</v>
      </c>
      <c r="C63" s="34"/>
      <c r="D63" s="23">
        <v>2</v>
      </c>
      <c r="E63" s="24">
        <v>3</v>
      </c>
      <c r="G63" s="29"/>
      <c r="H63" s="27"/>
    </row>
    <row r="64" spans="1:8" ht="26.4" customHeight="1">
      <c r="A64" s="25" t="s">
        <v>19</v>
      </c>
      <c r="B64" s="33" t="s">
        <v>136</v>
      </c>
      <c r="C64" s="34"/>
      <c r="D64" s="23">
        <v>2</v>
      </c>
      <c r="E64" s="24">
        <v>3</v>
      </c>
      <c r="G64" s="29"/>
      <c r="H64" s="27"/>
    </row>
    <row r="65" spans="1:8" ht="27.6" customHeight="1">
      <c r="A65" s="25" t="s">
        <v>22</v>
      </c>
      <c r="B65" s="33" t="s">
        <v>137</v>
      </c>
      <c r="C65" s="34"/>
      <c r="D65" s="23">
        <v>2</v>
      </c>
      <c r="E65" s="24">
        <v>3</v>
      </c>
      <c r="G65" s="29"/>
      <c r="H65" s="27"/>
    </row>
    <row r="66" spans="1:8" ht="16.05" customHeight="1">
      <c r="A66" s="48" t="s">
        <v>7</v>
      </c>
      <c r="B66" s="49"/>
      <c r="C66" s="49"/>
      <c r="D66" s="50"/>
      <c r="E66" s="51"/>
    </row>
    <row r="67" spans="1:8" ht="16.05" customHeight="1">
      <c r="A67" s="35" t="s">
        <v>1</v>
      </c>
      <c r="B67" s="36"/>
      <c r="C67" s="36"/>
      <c r="D67" s="36"/>
      <c r="E67" s="37"/>
    </row>
    <row r="68" spans="1:8" ht="16.05" customHeight="1">
      <c r="A68" s="38" t="s">
        <v>3</v>
      </c>
      <c r="B68" s="39"/>
      <c r="C68" s="39"/>
      <c r="D68" s="11">
        <f>AVERAGE(D69:D81)</f>
        <v>2.3076923076923075</v>
      </c>
      <c r="E68" s="11">
        <f>AVERAGE(E69:E81)</f>
        <v>3</v>
      </c>
    </row>
    <row r="69" spans="1:8" ht="18" customHeight="1">
      <c r="A69" s="30" t="s">
        <v>9</v>
      </c>
      <c r="B69" s="33" t="s">
        <v>140</v>
      </c>
      <c r="C69" s="34"/>
      <c r="D69" s="32">
        <v>3</v>
      </c>
      <c r="E69" s="32">
        <v>3</v>
      </c>
    </row>
    <row r="70" spans="1:8" ht="18" customHeight="1">
      <c r="A70" s="30" t="s">
        <v>10</v>
      </c>
      <c r="B70" s="33" t="s">
        <v>141</v>
      </c>
      <c r="C70" s="34"/>
      <c r="D70" s="32">
        <v>3</v>
      </c>
      <c r="E70" s="32">
        <v>3</v>
      </c>
    </row>
    <row r="71" spans="1:8" ht="18" customHeight="1">
      <c r="A71" s="30" t="s">
        <v>11</v>
      </c>
      <c r="B71" s="33" t="s">
        <v>142</v>
      </c>
      <c r="C71" s="34"/>
      <c r="D71" s="32">
        <v>3</v>
      </c>
      <c r="E71" s="32">
        <v>3</v>
      </c>
    </row>
    <row r="72" spans="1:8" ht="23.4" customHeight="1">
      <c r="A72" s="30" t="s">
        <v>12</v>
      </c>
      <c r="B72" s="33" t="s">
        <v>143</v>
      </c>
      <c r="C72" s="34"/>
      <c r="D72" s="32">
        <v>3</v>
      </c>
      <c r="E72" s="32">
        <v>3</v>
      </c>
    </row>
    <row r="73" spans="1:8" ht="18" customHeight="1">
      <c r="A73" s="30" t="s">
        <v>37</v>
      </c>
      <c r="B73" s="33" t="s">
        <v>144</v>
      </c>
      <c r="C73" s="34"/>
      <c r="D73" s="32">
        <v>2</v>
      </c>
      <c r="E73" s="32">
        <v>3</v>
      </c>
    </row>
    <row r="74" spans="1:8" ht="49.2" customHeight="1">
      <c r="A74" s="30" t="s">
        <v>38</v>
      </c>
      <c r="B74" s="33" t="s">
        <v>150</v>
      </c>
      <c r="C74" s="34"/>
      <c r="D74" s="32">
        <v>2</v>
      </c>
      <c r="E74" s="32">
        <v>3</v>
      </c>
    </row>
    <row r="75" spans="1:8" ht="18" customHeight="1">
      <c r="A75" s="30" t="s">
        <v>39</v>
      </c>
      <c r="B75" s="33" t="s">
        <v>145</v>
      </c>
      <c r="C75" s="34"/>
      <c r="D75" s="32">
        <v>2</v>
      </c>
      <c r="E75" s="32">
        <v>3</v>
      </c>
    </row>
    <row r="76" spans="1:8" ht="18" customHeight="1">
      <c r="A76" s="30" t="s">
        <v>40</v>
      </c>
      <c r="B76" s="33" t="s">
        <v>151</v>
      </c>
      <c r="C76" s="34"/>
      <c r="D76" s="32">
        <v>2</v>
      </c>
      <c r="E76" s="32">
        <v>3</v>
      </c>
    </row>
    <row r="77" spans="1:8" ht="24.6" customHeight="1">
      <c r="A77" s="30" t="s">
        <v>41</v>
      </c>
      <c r="B77" s="33" t="s">
        <v>146</v>
      </c>
      <c r="C77" s="34"/>
      <c r="D77" s="32">
        <v>2</v>
      </c>
      <c r="E77" s="32">
        <v>3</v>
      </c>
    </row>
    <row r="78" spans="1:8" ht="18" customHeight="1">
      <c r="A78" s="30" t="s">
        <v>42</v>
      </c>
      <c r="B78" s="33" t="s">
        <v>152</v>
      </c>
      <c r="C78" s="34"/>
      <c r="D78" s="32">
        <v>2</v>
      </c>
      <c r="E78" s="32">
        <v>3</v>
      </c>
    </row>
    <row r="79" spans="1:8" ht="36" customHeight="1">
      <c r="A79" s="30" t="s">
        <v>43</v>
      </c>
      <c r="B79" s="33" t="s">
        <v>147</v>
      </c>
      <c r="C79" s="34"/>
      <c r="D79" s="32">
        <v>2</v>
      </c>
      <c r="E79" s="32">
        <v>3</v>
      </c>
    </row>
    <row r="80" spans="1:8" ht="47.4" customHeight="1">
      <c r="A80" s="30" t="s">
        <v>138</v>
      </c>
      <c r="B80" s="33" t="s">
        <v>148</v>
      </c>
      <c r="C80" s="34"/>
      <c r="D80" s="32">
        <v>2</v>
      </c>
      <c r="E80" s="32">
        <v>3</v>
      </c>
    </row>
    <row r="81" spans="1:11" ht="18" customHeight="1">
      <c r="A81" s="30" t="s">
        <v>139</v>
      </c>
      <c r="B81" s="33" t="s">
        <v>149</v>
      </c>
      <c r="C81" s="34"/>
      <c r="D81" s="32">
        <v>2</v>
      </c>
      <c r="E81" s="32">
        <v>3</v>
      </c>
    </row>
    <row r="82" spans="1:11" ht="13.2" customHeight="1">
      <c r="A82" s="35" t="s">
        <v>4</v>
      </c>
      <c r="B82" s="40"/>
      <c r="C82" s="40"/>
      <c r="D82" s="36"/>
      <c r="E82" s="37"/>
      <c r="K82" s="6"/>
    </row>
    <row r="83" spans="1:11" ht="15.6">
      <c r="A83" s="38" t="s">
        <v>3</v>
      </c>
      <c r="B83" s="39"/>
      <c r="C83" s="39"/>
      <c r="D83" s="11">
        <f>AVERAGE(D84:D116)</f>
        <v>2.5454545454545454</v>
      </c>
      <c r="E83" s="11">
        <f>AVERAGE(E84:E116)</f>
        <v>2.8484848484848486</v>
      </c>
      <c r="K83" s="6"/>
    </row>
    <row r="84" spans="1:11" ht="25.8" customHeight="1">
      <c r="A84" s="25" t="s">
        <v>13</v>
      </c>
      <c r="B84" s="33" t="s">
        <v>153</v>
      </c>
      <c r="C84" s="34"/>
      <c r="D84" s="23">
        <v>2</v>
      </c>
      <c r="E84" s="24">
        <v>2</v>
      </c>
      <c r="K84" s="6"/>
    </row>
    <row r="85" spans="1:11" ht="18" customHeight="1">
      <c r="A85" s="25" t="s">
        <v>14</v>
      </c>
      <c r="B85" s="33" t="s">
        <v>154</v>
      </c>
      <c r="C85" s="34"/>
      <c r="D85" s="23">
        <v>2</v>
      </c>
      <c r="E85" s="24">
        <v>2</v>
      </c>
      <c r="K85" s="6"/>
    </row>
    <row r="86" spans="1:11" ht="25.2" customHeight="1">
      <c r="A86" s="25" t="s">
        <v>15</v>
      </c>
      <c r="B86" s="33" t="s">
        <v>155</v>
      </c>
      <c r="C86" s="34"/>
      <c r="D86" s="23">
        <v>2</v>
      </c>
      <c r="E86" s="24">
        <v>2</v>
      </c>
      <c r="K86" s="6"/>
    </row>
    <row r="87" spans="1:11" ht="25.2" customHeight="1">
      <c r="A87" s="25" t="s">
        <v>16</v>
      </c>
      <c r="B87" s="33" t="s">
        <v>156</v>
      </c>
      <c r="C87" s="34"/>
      <c r="D87" s="23">
        <v>2</v>
      </c>
      <c r="E87" s="24">
        <v>3</v>
      </c>
      <c r="K87" s="6"/>
    </row>
    <row r="88" spans="1:11" ht="23.4" customHeight="1">
      <c r="A88" s="25" t="s">
        <v>20</v>
      </c>
      <c r="B88" s="33" t="s">
        <v>157</v>
      </c>
      <c r="C88" s="34"/>
      <c r="D88" s="23">
        <v>2</v>
      </c>
      <c r="E88" s="24">
        <v>3</v>
      </c>
      <c r="K88" s="6"/>
    </row>
    <row r="89" spans="1:11" ht="37.799999999999997" customHeight="1">
      <c r="A89" s="25" t="s">
        <v>21</v>
      </c>
      <c r="B89" s="33" t="s">
        <v>179</v>
      </c>
      <c r="C89" s="34"/>
      <c r="D89" s="23">
        <v>2</v>
      </c>
      <c r="E89" s="24">
        <v>3</v>
      </c>
      <c r="K89" s="6"/>
    </row>
    <row r="90" spans="1:11" ht="18" customHeight="1">
      <c r="A90" s="25" t="s">
        <v>23</v>
      </c>
      <c r="B90" s="33" t="s">
        <v>158</v>
      </c>
      <c r="C90" s="34"/>
      <c r="D90" s="23">
        <v>2</v>
      </c>
      <c r="E90" s="24">
        <v>3</v>
      </c>
      <c r="K90" s="6"/>
    </row>
    <row r="91" spans="1:11" ht="18" customHeight="1">
      <c r="A91" s="25" t="s">
        <v>24</v>
      </c>
      <c r="B91" s="33" t="s">
        <v>159</v>
      </c>
      <c r="C91" s="34"/>
      <c r="D91" s="23">
        <v>2</v>
      </c>
      <c r="E91" s="24">
        <v>3</v>
      </c>
      <c r="K91" s="6"/>
    </row>
    <row r="92" spans="1:11" ht="24" customHeight="1">
      <c r="A92" s="25" t="s">
        <v>25</v>
      </c>
      <c r="B92" s="33" t="s">
        <v>160</v>
      </c>
      <c r="C92" s="34"/>
      <c r="D92" s="23">
        <v>2</v>
      </c>
      <c r="E92" s="24">
        <v>3</v>
      </c>
      <c r="K92" s="6"/>
    </row>
    <row r="93" spans="1:11" ht="18" customHeight="1">
      <c r="A93" s="25" t="s">
        <v>33</v>
      </c>
      <c r="B93" s="33" t="s">
        <v>161</v>
      </c>
      <c r="C93" s="34"/>
      <c r="D93" s="23">
        <v>2</v>
      </c>
      <c r="E93" s="24">
        <v>3</v>
      </c>
      <c r="K93" s="6"/>
    </row>
    <row r="94" spans="1:11" ht="18" customHeight="1">
      <c r="A94" s="25" t="s">
        <v>34</v>
      </c>
      <c r="B94" s="33" t="s">
        <v>162</v>
      </c>
      <c r="C94" s="34"/>
      <c r="D94" s="23">
        <v>2</v>
      </c>
      <c r="E94" s="24">
        <v>3</v>
      </c>
      <c r="K94" s="6"/>
    </row>
    <row r="95" spans="1:11" ht="18" customHeight="1">
      <c r="A95" s="25" t="s">
        <v>35</v>
      </c>
      <c r="B95" s="33" t="s">
        <v>163</v>
      </c>
      <c r="C95" s="34"/>
      <c r="D95" s="23">
        <v>3</v>
      </c>
      <c r="E95" s="24">
        <v>3</v>
      </c>
      <c r="K95" s="6"/>
    </row>
    <row r="96" spans="1:11" ht="18" customHeight="1">
      <c r="A96" s="25" t="s">
        <v>36</v>
      </c>
      <c r="B96" s="33" t="s">
        <v>164</v>
      </c>
      <c r="C96" s="34"/>
      <c r="D96" s="23">
        <v>3</v>
      </c>
      <c r="E96" s="24">
        <v>3</v>
      </c>
      <c r="K96" s="6"/>
    </row>
    <row r="97" spans="1:11" ht="18" customHeight="1">
      <c r="A97" s="25" t="s">
        <v>44</v>
      </c>
      <c r="B97" s="33" t="s">
        <v>165</v>
      </c>
      <c r="C97" s="34"/>
      <c r="D97" s="23">
        <v>3</v>
      </c>
      <c r="E97" s="24">
        <v>3</v>
      </c>
      <c r="K97" s="6"/>
    </row>
    <row r="98" spans="1:11" ht="18" customHeight="1">
      <c r="A98" s="25" t="s">
        <v>45</v>
      </c>
      <c r="B98" s="33" t="s">
        <v>166</v>
      </c>
      <c r="C98" s="34"/>
      <c r="D98" s="23">
        <v>3</v>
      </c>
      <c r="E98" s="24">
        <v>3</v>
      </c>
      <c r="K98" s="6"/>
    </row>
    <row r="99" spans="1:11" ht="18" customHeight="1">
      <c r="A99" s="25" t="s">
        <v>46</v>
      </c>
      <c r="B99" s="33" t="s">
        <v>167</v>
      </c>
      <c r="C99" s="34"/>
      <c r="D99" s="23">
        <v>3</v>
      </c>
      <c r="E99" s="24">
        <v>3</v>
      </c>
      <c r="K99" s="6"/>
    </row>
    <row r="100" spans="1:11" ht="16.95" customHeight="1">
      <c r="A100" s="25" t="s">
        <v>47</v>
      </c>
      <c r="B100" s="33" t="s">
        <v>70</v>
      </c>
      <c r="C100" s="34"/>
      <c r="D100" s="23">
        <v>3</v>
      </c>
      <c r="E100" s="24">
        <v>3</v>
      </c>
      <c r="K100" s="6"/>
    </row>
    <row r="101" spans="1:11" ht="25.8" customHeight="1">
      <c r="A101" s="25" t="s">
        <v>48</v>
      </c>
      <c r="B101" s="33" t="s">
        <v>168</v>
      </c>
      <c r="C101" s="34"/>
      <c r="D101" s="23">
        <v>3</v>
      </c>
      <c r="E101" s="24">
        <v>2</v>
      </c>
      <c r="K101" s="6"/>
    </row>
    <row r="102" spans="1:11" ht="25.8" customHeight="1">
      <c r="A102" s="25" t="s">
        <v>49</v>
      </c>
      <c r="B102" s="33" t="s">
        <v>169</v>
      </c>
      <c r="C102" s="34"/>
      <c r="D102" s="23">
        <v>3</v>
      </c>
      <c r="E102" s="24">
        <v>2</v>
      </c>
      <c r="K102" s="6"/>
    </row>
    <row r="103" spans="1:11" ht="18" customHeight="1">
      <c r="A103" s="25" t="s">
        <v>50</v>
      </c>
      <c r="B103" s="33" t="s">
        <v>170</v>
      </c>
      <c r="C103" s="34"/>
      <c r="D103" s="23">
        <v>3</v>
      </c>
      <c r="E103" s="24">
        <v>3</v>
      </c>
      <c r="K103" s="6"/>
    </row>
    <row r="104" spans="1:11" ht="27.6" customHeight="1">
      <c r="A104" s="25" t="s">
        <v>51</v>
      </c>
      <c r="B104" s="33" t="s">
        <v>171</v>
      </c>
      <c r="C104" s="34"/>
      <c r="D104" s="23">
        <v>3</v>
      </c>
      <c r="E104" s="24">
        <v>3</v>
      </c>
      <c r="K104" s="6"/>
    </row>
    <row r="105" spans="1:11" ht="18" customHeight="1">
      <c r="A105" s="25" t="s">
        <v>52</v>
      </c>
      <c r="B105" s="33" t="s">
        <v>180</v>
      </c>
      <c r="C105" s="34"/>
      <c r="D105" s="23">
        <v>3</v>
      </c>
      <c r="E105" s="24">
        <v>3</v>
      </c>
      <c r="K105" s="6"/>
    </row>
    <row r="106" spans="1:11" ht="24.6" customHeight="1">
      <c r="A106" s="25" t="s">
        <v>53</v>
      </c>
      <c r="B106" s="33" t="s">
        <v>172</v>
      </c>
      <c r="C106" s="34"/>
      <c r="D106" s="23">
        <v>3</v>
      </c>
      <c r="E106" s="24">
        <v>3</v>
      </c>
      <c r="K106" s="6"/>
    </row>
    <row r="107" spans="1:11" ht="49.2" customHeight="1">
      <c r="A107" s="25" t="s">
        <v>54</v>
      </c>
      <c r="B107" s="33" t="s">
        <v>181</v>
      </c>
      <c r="C107" s="34"/>
      <c r="D107" s="23">
        <v>3</v>
      </c>
      <c r="E107" s="24">
        <v>3</v>
      </c>
      <c r="K107" s="6"/>
    </row>
    <row r="108" spans="1:11" ht="25.2" customHeight="1">
      <c r="A108" s="25" t="s">
        <v>55</v>
      </c>
      <c r="B108" s="33" t="s">
        <v>173</v>
      </c>
      <c r="C108" s="34"/>
      <c r="D108" s="23">
        <v>3</v>
      </c>
      <c r="E108" s="24">
        <v>3</v>
      </c>
      <c r="K108" s="6"/>
    </row>
    <row r="109" spans="1:11" ht="59.4" customHeight="1">
      <c r="A109" s="25" t="s">
        <v>56</v>
      </c>
      <c r="B109" s="33" t="s">
        <v>174</v>
      </c>
      <c r="C109" s="34"/>
      <c r="D109" s="23">
        <v>3</v>
      </c>
      <c r="E109" s="24">
        <v>3</v>
      </c>
      <c r="K109" s="6"/>
    </row>
    <row r="110" spans="1:11" ht="57.6" customHeight="1">
      <c r="A110" s="25" t="s">
        <v>57</v>
      </c>
      <c r="B110" s="33" t="s">
        <v>175</v>
      </c>
      <c r="C110" s="34"/>
      <c r="D110" s="23">
        <v>3</v>
      </c>
      <c r="E110" s="24">
        <v>3</v>
      </c>
      <c r="K110" s="6"/>
    </row>
    <row r="111" spans="1:11" ht="27.6" customHeight="1">
      <c r="A111" s="25" t="s">
        <v>58</v>
      </c>
      <c r="B111" s="33" t="s">
        <v>176</v>
      </c>
      <c r="C111" s="34"/>
      <c r="D111" s="23">
        <v>3</v>
      </c>
      <c r="E111" s="24">
        <v>3</v>
      </c>
      <c r="K111" s="6"/>
    </row>
    <row r="112" spans="1:11" ht="27" customHeight="1">
      <c r="A112" s="25" t="s">
        <v>59</v>
      </c>
      <c r="B112" s="33" t="s">
        <v>177</v>
      </c>
      <c r="C112" s="34"/>
      <c r="D112" s="23">
        <v>3</v>
      </c>
      <c r="E112" s="24">
        <v>3</v>
      </c>
      <c r="K112" s="6"/>
    </row>
    <row r="113" spans="1:11" ht="47.4" customHeight="1">
      <c r="A113" s="25" t="s">
        <v>60</v>
      </c>
      <c r="B113" s="33" t="s">
        <v>178</v>
      </c>
      <c r="C113" s="34"/>
      <c r="D113" s="23">
        <v>2</v>
      </c>
      <c r="E113" s="24">
        <v>3</v>
      </c>
      <c r="K113" s="6"/>
    </row>
    <row r="114" spans="1:11" ht="48" customHeight="1">
      <c r="A114" s="25" t="s">
        <v>61</v>
      </c>
      <c r="B114" s="33" t="s">
        <v>182</v>
      </c>
      <c r="C114" s="34"/>
      <c r="D114" s="23">
        <v>2</v>
      </c>
      <c r="E114" s="24">
        <v>3</v>
      </c>
      <c r="K114" s="6"/>
    </row>
    <row r="115" spans="1:11" ht="48" customHeight="1">
      <c r="A115" s="25" t="s">
        <v>62</v>
      </c>
      <c r="B115" s="33" t="s">
        <v>255</v>
      </c>
      <c r="C115" s="34"/>
      <c r="D115" s="23">
        <v>2</v>
      </c>
      <c r="E115" s="24">
        <v>3</v>
      </c>
      <c r="K115" s="6"/>
    </row>
    <row r="116" spans="1:11" ht="37.799999999999997" customHeight="1">
      <c r="A116" s="25" t="s">
        <v>63</v>
      </c>
      <c r="B116" s="33" t="s">
        <v>183</v>
      </c>
      <c r="C116" s="34"/>
      <c r="D116" s="23">
        <v>2</v>
      </c>
      <c r="E116" s="24">
        <v>3</v>
      </c>
      <c r="K116" s="6"/>
    </row>
    <row r="117" spans="1:11" ht="14.4" customHeight="1">
      <c r="A117" s="35" t="s">
        <v>5</v>
      </c>
      <c r="B117" s="40"/>
      <c r="C117" s="40"/>
      <c r="D117" s="36"/>
      <c r="E117" s="37"/>
    </row>
    <row r="118" spans="1:11">
      <c r="A118" s="38" t="s">
        <v>3</v>
      </c>
      <c r="B118" s="39"/>
      <c r="C118" s="39"/>
      <c r="D118" s="11">
        <f>AVERAGE(D119:D151)</f>
        <v>2.1515151515151514</v>
      </c>
      <c r="E118" s="11">
        <f>AVERAGE(E119:E151)</f>
        <v>3</v>
      </c>
    </row>
    <row r="119" spans="1:11" ht="18" customHeight="1">
      <c r="A119" s="25" t="s">
        <v>17</v>
      </c>
      <c r="B119" s="33" t="s">
        <v>191</v>
      </c>
      <c r="C119" s="34"/>
      <c r="D119" s="32">
        <v>2</v>
      </c>
      <c r="E119" s="32">
        <v>3</v>
      </c>
    </row>
    <row r="120" spans="1:11" ht="18" customHeight="1">
      <c r="A120" s="25" t="s">
        <v>18</v>
      </c>
      <c r="B120" s="33" t="s">
        <v>192</v>
      </c>
      <c r="C120" s="34"/>
      <c r="D120" s="32">
        <v>2</v>
      </c>
      <c r="E120" s="32">
        <v>3</v>
      </c>
    </row>
    <row r="121" spans="1:11" ht="18" customHeight="1">
      <c r="A121" s="25" t="s">
        <v>19</v>
      </c>
      <c r="B121" s="33" t="s">
        <v>193</v>
      </c>
      <c r="C121" s="34"/>
      <c r="D121" s="32">
        <v>2</v>
      </c>
      <c r="E121" s="32">
        <v>3</v>
      </c>
    </row>
    <row r="122" spans="1:11" ht="18" customHeight="1">
      <c r="A122" s="25" t="s">
        <v>22</v>
      </c>
      <c r="B122" s="33" t="s">
        <v>194</v>
      </c>
      <c r="C122" s="34"/>
      <c r="D122" s="32">
        <v>2</v>
      </c>
      <c r="E122" s="32">
        <v>3</v>
      </c>
    </row>
    <row r="123" spans="1:11" ht="25.2" customHeight="1">
      <c r="A123" s="25" t="s">
        <v>64</v>
      </c>
      <c r="B123" s="33" t="s">
        <v>195</v>
      </c>
      <c r="C123" s="34"/>
      <c r="D123" s="32">
        <v>2</v>
      </c>
      <c r="E123" s="32">
        <v>3</v>
      </c>
    </row>
    <row r="124" spans="1:11" ht="24.6" customHeight="1">
      <c r="A124" s="25" t="s">
        <v>65</v>
      </c>
      <c r="B124" s="33" t="s">
        <v>196</v>
      </c>
      <c r="C124" s="34"/>
      <c r="D124" s="32">
        <v>2</v>
      </c>
      <c r="E124" s="32">
        <v>3</v>
      </c>
    </row>
    <row r="125" spans="1:11" ht="26.4" customHeight="1">
      <c r="A125" s="25" t="s">
        <v>66</v>
      </c>
      <c r="B125" s="33" t="s">
        <v>197</v>
      </c>
      <c r="C125" s="34"/>
      <c r="D125" s="32">
        <v>2</v>
      </c>
      <c r="E125" s="32">
        <v>3</v>
      </c>
    </row>
    <row r="126" spans="1:11" ht="18" customHeight="1">
      <c r="A126" s="25" t="s">
        <v>67</v>
      </c>
      <c r="B126" s="33" t="s">
        <v>198</v>
      </c>
      <c r="C126" s="34"/>
      <c r="D126" s="32">
        <v>2</v>
      </c>
      <c r="E126" s="32">
        <v>3</v>
      </c>
    </row>
    <row r="127" spans="1:11" ht="23.4" customHeight="1">
      <c r="A127" s="25" t="s">
        <v>68</v>
      </c>
      <c r="B127" s="33" t="s">
        <v>199</v>
      </c>
      <c r="C127" s="34"/>
      <c r="D127" s="32">
        <v>2</v>
      </c>
      <c r="E127" s="32">
        <v>3</v>
      </c>
    </row>
    <row r="128" spans="1:11" ht="24.6" customHeight="1">
      <c r="A128" s="25" t="s">
        <v>69</v>
      </c>
      <c r="B128" s="33" t="s">
        <v>200</v>
      </c>
      <c r="C128" s="34"/>
      <c r="D128" s="32">
        <v>2</v>
      </c>
      <c r="E128" s="32">
        <v>3</v>
      </c>
    </row>
    <row r="129" spans="1:5" ht="27" customHeight="1">
      <c r="A129" s="25" t="s">
        <v>71</v>
      </c>
      <c r="B129" s="33" t="s">
        <v>201</v>
      </c>
      <c r="C129" s="34"/>
      <c r="D129" s="32">
        <v>2</v>
      </c>
      <c r="E129" s="32">
        <v>3</v>
      </c>
    </row>
    <row r="130" spans="1:5" ht="18" customHeight="1">
      <c r="A130" s="25" t="s">
        <v>72</v>
      </c>
      <c r="B130" s="33" t="s">
        <v>202</v>
      </c>
      <c r="C130" s="34"/>
      <c r="D130" s="32">
        <v>3</v>
      </c>
      <c r="E130" s="32">
        <v>3</v>
      </c>
    </row>
    <row r="131" spans="1:5" ht="24.6" customHeight="1">
      <c r="A131" s="25" t="s">
        <v>73</v>
      </c>
      <c r="B131" s="33" t="s">
        <v>203</v>
      </c>
      <c r="C131" s="34"/>
      <c r="D131" s="32">
        <v>3</v>
      </c>
      <c r="E131" s="32">
        <v>3</v>
      </c>
    </row>
    <row r="132" spans="1:5" ht="18" customHeight="1">
      <c r="A132" s="25" t="s">
        <v>74</v>
      </c>
      <c r="B132" s="33" t="s">
        <v>204</v>
      </c>
      <c r="C132" s="34"/>
      <c r="D132" s="32">
        <v>3</v>
      </c>
      <c r="E132" s="32">
        <v>3</v>
      </c>
    </row>
    <row r="133" spans="1:5" ht="18" customHeight="1">
      <c r="A133" s="25" t="s">
        <v>75</v>
      </c>
      <c r="B133" s="33" t="s">
        <v>205</v>
      </c>
      <c r="C133" s="34"/>
      <c r="D133" s="32">
        <v>3</v>
      </c>
      <c r="E133" s="32">
        <v>3</v>
      </c>
    </row>
    <row r="134" spans="1:5" ht="18" customHeight="1">
      <c r="A134" s="25" t="s">
        <v>76</v>
      </c>
      <c r="B134" s="33" t="s">
        <v>206</v>
      </c>
      <c r="C134" s="34"/>
      <c r="D134" s="32">
        <v>3</v>
      </c>
      <c r="E134" s="32">
        <v>3</v>
      </c>
    </row>
    <row r="135" spans="1:5" ht="18" customHeight="1">
      <c r="A135" s="25" t="s">
        <v>77</v>
      </c>
      <c r="B135" s="33" t="s">
        <v>207</v>
      </c>
      <c r="C135" s="34"/>
      <c r="D135" s="32">
        <v>2</v>
      </c>
      <c r="E135" s="32">
        <v>3</v>
      </c>
    </row>
    <row r="136" spans="1:5" ht="18" customHeight="1">
      <c r="A136" s="25" t="s">
        <v>78</v>
      </c>
      <c r="B136" s="33" t="s">
        <v>208</v>
      </c>
      <c r="C136" s="34"/>
      <c r="D136" s="32">
        <v>2</v>
      </c>
      <c r="E136" s="32">
        <v>3</v>
      </c>
    </row>
    <row r="137" spans="1:5" ht="18" customHeight="1">
      <c r="A137" s="25" t="s">
        <v>79</v>
      </c>
      <c r="B137" s="33" t="s">
        <v>209</v>
      </c>
      <c r="C137" s="34"/>
      <c r="D137" s="32">
        <v>2</v>
      </c>
      <c r="E137" s="32">
        <v>3</v>
      </c>
    </row>
    <row r="138" spans="1:5" ht="26.4" customHeight="1">
      <c r="A138" s="25" t="s">
        <v>80</v>
      </c>
      <c r="B138" s="33" t="s">
        <v>210</v>
      </c>
      <c r="C138" s="34"/>
      <c r="D138" s="32">
        <v>2</v>
      </c>
      <c r="E138" s="32">
        <v>3</v>
      </c>
    </row>
    <row r="139" spans="1:5" ht="18" customHeight="1">
      <c r="A139" s="25" t="s">
        <v>81</v>
      </c>
      <c r="B139" s="33" t="s">
        <v>211</v>
      </c>
      <c r="C139" s="34"/>
      <c r="D139" s="32">
        <v>2</v>
      </c>
      <c r="E139" s="32">
        <v>3</v>
      </c>
    </row>
    <row r="140" spans="1:5" ht="18" customHeight="1">
      <c r="A140" s="25" t="s">
        <v>82</v>
      </c>
      <c r="B140" s="33" t="s">
        <v>212</v>
      </c>
      <c r="C140" s="34"/>
      <c r="D140" s="32">
        <v>2</v>
      </c>
      <c r="E140" s="32">
        <v>3</v>
      </c>
    </row>
    <row r="141" spans="1:5" ht="18" customHeight="1">
      <c r="A141" s="25" t="s">
        <v>83</v>
      </c>
      <c r="B141" s="33" t="s">
        <v>213</v>
      </c>
      <c r="C141" s="34"/>
      <c r="D141" s="32">
        <v>2</v>
      </c>
      <c r="E141" s="32">
        <v>3</v>
      </c>
    </row>
    <row r="142" spans="1:5" ht="18" customHeight="1">
      <c r="A142" s="25" t="s">
        <v>84</v>
      </c>
      <c r="B142" s="33" t="s">
        <v>214</v>
      </c>
      <c r="C142" s="34"/>
      <c r="D142" s="32">
        <v>2</v>
      </c>
      <c r="E142" s="32">
        <v>3</v>
      </c>
    </row>
    <row r="143" spans="1:5" ht="38.4" customHeight="1">
      <c r="A143" s="25" t="s">
        <v>85</v>
      </c>
      <c r="B143" s="33" t="s">
        <v>215</v>
      </c>
      <c r="C143" s="34"/>
      <c r="D143" s="32">
        <v>2</v>
      </c>
      <c r="E143" s="32">
        <v>3</v>
      </c>
    </row>
    <row r="144" spans="1:5" ht="26.4" customHeight="1">
      <c r="A144" s="25" t="s">
        <v>86</v>
      </c>
      <c r="B144" s="33" t="s">
        <v>216</v>
      </c>
      <c r="C144" s="34"/>
      <c r="D144" s="32">
        <v>2</v>
      </c>
      <c r="E144" s="32">
        <v>3</v>
      </c>
    </row>
    <row r="145" spans="1:5" ht="18" customHeight="1">
      <c r="A145" s="25" t="s">
        <v>184</v>
      </c>
      <c r="B145" s="33" t="s">
        <v>217</v>
      </c>
      <c r="C145" s="34"/>
      <c r="D145" s="32">
        <v>2</v>
      </c>
      <c r="E145" s="32">
        <v>3</v>
      </c>
    </row>
    <row r="146" spans="1:5" ht="18" customHeight="1">
      <c r="A146" s="25" t="s">
        <v>185</v>
      </c>
      <c r="B146" s="33" t="s">
        <v>218</v>
      </c>
      <c r="C146" s="34"/>
      <c r="D146" s="32">
        <v>2</v>
      </c>
      <c r="E146" s="32">
        <v>3</v>
      </c>
    </row>
    <row r="147" spans="1:5" ht="25.2" customHeight="1">
      <c r="A147" s="25" t="s">
        <v>186</v>
      </c>
      <c r="B147" s="33" t="s">
        <v>219</v>
      </c>
      <c r="C147" s="34"/>
      <c r="D147" s="32">
        <v>2</v>
      </c>
      <c r="E147" s="32">
        <v>3</v>
      </c>
    </row>
    <row r="148" spans="1:5" ht="24.6" customHeight="1">
      <c r="A148" s="25" t="s">
        <v>187</v>
      </c>
      <c r="B148" s="33" t="s">
        <v>220</v>
      </c>
      <c r="C148" s="34"/>
      <c r="D148" s="32">
        <v>2</v>
      </c>
      <c r="E148" s="32">
        <v>3</v>
      </c>
    </row>
    <row r="149" spans="1:5" ht="18" customHeight="1">
      <c r="A149" s="25" t="s">
        <v>188</v>
      </c>
      <c r="B149" s="33" t="s">
        <v>221</v>
      </c>
      <c r="C149" s="34"/>
      <c r="D149" s="32">
        <v>2</v>
      </c>
      <c r="E149" s="32">
        <v>3</v>
      </c>
    </row>
    <row r="150" spans="1:5" ht="27.6" customHeight="1">
      <c r="A150" s="25" t="s">
        <v>189</v>
      </c>
      <c r="B150" s="33" t="s">
        <v>222</v>
      </c>
      <c r="C150" s="34"/>
      <c r="D150" s="32">
        <v>2</v>
      </c>
      <c r="E150" s="32">
        <v>3</v>
      </c>
    </row>
    <row r="151" spans="1:5" ht="24.6" customHeight="1">
      <c r="A151" s="25" t="s">
        <v>190</v>
      </c>
      <c r="B151" s="33" t="s">
        <v>223</v>
      </c>
      <c r="C151" s="34"/>
      <c r="D151" s="32">
        <v>2</v>
      </c>
      <c r="E151" s="32">
        <v>3</v>
      </c>
    </row>
    <row r="152" spans="1:5" ht="13.2" customHeight="1">
      <c r="A152" s="48" t="s">
        <v>8</v>
      </c>
      <c r="B152" s="49"/>
      <c r="C152" s="49"/>
      <c r="D152" s="50"/>
      <c r="E152" s="51"/>
    </row>
    <row r="153" spans="1:5" ht="13.2" customHeight="1">
      <c r="A153" s="35" t="s">
        <v>1</v>
      </c>
      <c r="B153" s="36"/>
      <c r="C153" s="36"/>
      <c r="D153" s="36"/>
      <c r="E153" s="37"/>
    </row>
    <row r="154" spans="1:5">
      <c r="A154" s="38" t="s">
        <v>3</v>
      </c>
      <c r="B154" s="39"/>
      <c r="C154" s="39"/>
      <c r="D154" s="11">
        <f>AVERAGE(D155:D162)</f>
        <v>2</v>
      </c>
      <c r="E154" s="11">
        <f>AVERAGE(E155:E162)</f>
        <v>3</v>
      </c>
    </row>
    <row r="155" spans="1:5" ht="18" customHeight="1">
      <c r="A155" s="30" t="s">
        <v>9</v>
      </c>
      <c r="B155" s="33" t="s">
        <v>224</v>
      </c>
      <c r="C155" s="34"/>
      <c r="D155" s="32">
        <v>2</v>
      </c>
      <c r="E155" s="32">
        <v>3</v>
      </c>
    </row>
    <row r="156" spans="1:5" ht="18" customHeight="1">
      <c r="A156" s="30" t="s">
        <v>10</v>
      </c>
      <c r="B156" s="33" t="s">
        <v>225</v>
      </c>
      <c r="C156" s="34"/>
      <c r="D156" s="32">
        <v>2</v>
      </c>
      <c r="E156" s="32">
        <v>3</v>
      </c>
    </row>
    <row r="157" spans="1:5" ht="18" customHeight="1">
      <c r="A157" s="30" t="s">
        <v>11</v>
      </c>
      <c r="B157" s="33" t="s">
        <v>226</v>
      </c>
      <c r="C157" s="34"/>
      <c r="D157" s="32">
        <v>2</v>
      </c>
      <c r="E157" s="32">
        <v>3</v>
      </c>
    </row>
    <row r="158" spans="1:5" ht="36.6" customHeight="1">
      <c r="A158" s="30" t="s">
        <v>12</v>
      </c>
      <c r="B158" s="33" t="s">
        <v>227</v>
      </c>
      <c r="C158" s="34"/>
      <c r="D158" s="32">
        <v>2</v>
      </c>
      <c r="E158" s="32">
        <v>3</v>
      </c>
    </row>
    <row r="159" spans="1:5" ht="24" customHeight="1">
      <c r="A159" s="30" t="s">
        <v>37</v>
      </c>
      <c r="B159" s="33" t="s">
        <v>228</v>
      </c>
      <c r="C159" s="34"/>
      <c r="D159" s="32">
        <v>2</v>
      </c>
      <c r="E159" s="32">
        <v>3</v>
      </c>
    </row>
    <row r="160" spans="1:5" ht="25.2" customHeight="1">
      <c r="A160" s="30" t="s">
        <v>38</v>
      </c>
      <c r="B160" s="33" t="s">
        <v>229</v>
      </c>
      <c r="C160" s="34"/>
      <c r="D160" s="32">
        <v>2</v>
      </c>
      <c r="E160" s="32">
        <v>3</v>
      </c>
    </row>
    <row r="161" spans="1:5" ht="18" customHeight="1">
      <c r="A161" s="30" t="s">
        <v>39</v>
      </c>
      <c r="B161" s="33" t="s">
        <v>230</v>
      </c>
      <c r="C161" s="34"/>
      <c r="D161" s="32">
        <v>2</v>
      </c>
      <c r="E161" s="32">
        <v>3</v>
      </c>
    </row>
    <row r="162" spans="1:5" ht="18" customHeight="1">
      <c r="A162" s="30" t="s">
        <v>40</v>
      </c>
      <c r="B162" s="33" t="s">
        <v>231</v>
      </c>
      <c r="C162" s="34"/>
      <c r="D162" s="32">
        <v>2</v>
      </c>
      <c r="E162" s="32">
        <v>3</v>
      </c>
    </row>
    <row r="163" spans="1:5" ht="13.2" customHeight="1">
      <c r="A163" s="35" t="s">
        <v>4</v>
      </c>
      <c r="B163" s="40"/>
      <c r="C163" s="40"/>
      <c r="D163" s="36"/>
      <c r="E163" s="37"/>
    </row>
    <row r="164" spans="1:5">
      <c r="A164" s="38" t="s">
        <v>3</v>
      </c>
      <c r="B164" s="39"/>
      <c r="C164" s="39"/>
      <c r="D164" s="11">
        <f>AVERAGE(D165:D173)</f>
        <v>2.4444444444444446</v>
      </c>
      <c r="E164" s="11">
        <f>AVERAGE(E165:E173)</f>
        <v>2.7777777777777777</v>
      </c>
    </row>
    <row r="165" spans="1:5" ht="25.8" customHeight="1">
      <c r="A165" s="26" t="s">
        <v>13</v>
      </c>
      <c r="B165" s="33" t="s">
        <v>232</v>
      </c>
      <c r="C165" s="34"/>
      <c r="D165" s="23">
        <v>2</v>
      </c>
      <c r="E165" s="24">
        <v>3</v>
      </c>
    </row>
    <row r="166" spans="1:5" ht="18" customHeight="1">
      <c r="A166" s="26" t="s">
        <v>14</v>
      </c>
      <c r="B166" s="33" t="s">
        <v>233</v>
      </c>
      <c r="C166" s="34"/>
      <c r="D166" s="23">
        <v>2</v>
      </c>
      <c r="E166" s="24">
        <v>3</v>
      </c>
    </row>
    <row r="167" spans="1:5" ht="18" customHeight="1">
      <c r="A167" s="26" t="s">
        <v>15</v>
      </c>
      <c r="B167" s="33" t="s">
        <v>234</v>
      </c>
      <c r="C167" s="34"/>
      <c r="D167" s="23">
        <v>2</v>
      </c>
      <c r="E167" s="24">
        <v>3</v>
      </c>
    </row>
    <row r="168" spans="1:5" ht="25.8" customHeight="1">
      <c r="A168" s="26" t="s">
        <v>16</v>
      </c>
      <c r="B168" s="33" t="s">
        <v>235</v>
      </c>
      <c r="C168" s="34"/>
      <c r="D168" s="23">
        <v>2</v>
      </c>
      <c r="E168" s="24">
        <v>3</v>
      </c>
    </row>
    <row r="169" spans="1:5" ht="25.8" customHeight="1">
      <c r="A169" s="26" t="s">
        <v>20</v>
      </c>
      <c r="B169" s="33" t="s">
        <v>236</v>
      </c>
      <c r="C169" s="34"/>
      <c r="D169" s="23">
        <v>2</v>
      </c>
      <c r="E169" s="24">
        <v>2</v>
      </c>
    </row>
    <row r="170" spans="1:5" ht="18" customHeight="1">
      <c r="A170" s="26" t="s">
        <v>21</v>
      </c>
      <c r="B170" s="33" t="s">
        <v>237</v>
      </c>
      <c r="C170" s="34"/>
      <c r="D170" s="23">
        <v>3</v>
      </c>
      <c r="E170" s="24">
        <v>2</v>
      </c>
    </row>
    <row r="171" spans="1:5" ht="18" customHeight="1">
      <c r="A171" s="26" t="s">
        <v>23</v>
      </c>
      <c r="B171" s="33" t="s">
        <v>238</v>
      </c>
      <c r="C171" s="34"/>
      <c r="D171" s="23">
        <v>3</v>
      </c>
      <c r="E171" s="24">
        <v>3</v>
      </c>
    </row>
    <row r="172" spans="1:5" ht="18" customHeight="1">
      <c r="A172" s="26" t="s">
        <v>24</v>
      </c>
      <c r="B172" s="33" t="s">
        <v>239</v>
      </c>
      <c r="C172" s="34"/>
      <c r="D172" s="23">
        <v>3</v>
      </c>
      <c r="E172" s="24">
        <v>3</v>
      </c>
    </row>
    <row r="173" spans="1:5" ht="39" customHeight="1">
      <c r="A173" s="26" t="s">
        <v>25</v>
      </c>
      <c r="B173" s="33" t="s">
        <v>240</v>
      </c>
      <c r="C173" s="34"/>
      <c r="D173" s="23">
        <v>3</v>
      </c>
      <c r="E173" s="24">
        <v>3</v>
      </c>
    </row>
    <row r="174" spans="1:5" ht="14.4" customHeight="1">
      <c r="A174" s="35" t="s">
        <v>5</v>
      </c>
      <c r="B174" s="40"/>
      <c r="C174" s="40"/>
      <c r="D174" s="36"/>
      <c r="E174" s="37"/>
    </row>
    <row r="175" spans="1:5">
      <c r="A175" s="38" t="s">
        <v>3</v>
      </c>
      <c r="B175" s="39"/>
      <c r="C175" s="39"/>
      <c r="D175" s="11">
        <f>AVERAGE(D176:D189)</f>
        <v>2.5714285714285716</v>
      </c>
      <c r="E175" s="11">
        <f>AVERAGE(E176:E189)</f>
        <v>2.8571428571428572</v>
      </c>
    </row>
    <row r="176" spans="1:5" ht="18" customHeight="1">
      <c r="A176" s="25" t="s">
        <v>17</v>
      </c>
      <c r="B176" s="33" t="s">
        <v>241</v>
      </c>
      <c r="C176" s="34"/>
      <c r="D176" s="23">
        <v>3</v>
      </c>
      <c r="E176" s="24">
        <v>3</v>
      </c>
    </row>
    <row r="177" spans="1:5" ht="18" customHeight="1">
      <c r="A177" s="25" t="s">
        <v>18</v>
      </c>
      <c r="B177" s="33" t="s">
        <v>242</v>
      </c>
      <c r="C177" s="34"/>
      <c r="D177" s="23">
        <v>3</v>
      </c>
      <c r="E177" s="24">
        <v>3</v>
      </c>
    </row>
    <row r="178" spans="1:5" ht="18" customHeight="1">
      <c r="A178" s="25" t="s">
        <v>19</v>
      </c>
      <c r="B178" s="33" t="s">
        <v>243</v>
      </c>
      <c r="C178" s="34"/>
      <c r="D178" s="23">
        <v>3</v>
      </c>
      <c r="E178" s="24">
        <v>3</v>
      </c>
    </row>
    <row r="179" spans="1:5" ht="18" customHeight="1">
      <c r="A179" s="25" t="s">
        <v>22</v>
      </c>
      <c r="B179" s="33" t="s">
        <v>244</v>
      </c>
      <c r="C179" s="34"/>
      <c r="D179" s="23">
        <v>3</v>
      </c>
      <c r="E179" s="24">
        <v>3</v>
      </c>
    </row>
    <row r="180" spans="1:5" ht="24.6" customHeight="1">
      <c r="A180" s="25" t="s">
        <v>64</v>
      </c>
      <c r="B180" s="33" t="s">
        <v>245</v>
      </c>
      <c r="C180" s="34"/>
      <c r="D180" s="23">
        <v>3</v>
      </c>
      <c r="E180" s="24">
        <v>3</v>
      </c>
    </row>
    <row r="181" spans="1:5" ht="27" customHeight="1">
      <c r="A181" s="25" t="s">
        <v>65</v>
      </c>
      <c r="B181" s="33" t="s">
        <v>246</v>
      </c>
      <c r="C181" s="34"/>
      <c r="D181" s="23">
        <v>3</v>
      </c>
      <c r="E181" s="24">
        <v>3</v>
      </c>
    </row>
    <row r="182" spans="1:5" ht="18" customHeight="1">
      <c r="A182" s="25" t="s">
        <v>66</v>
      </c>
      <c r="B182" s="33" t="s">
        <v>247</v>
      </c>
      <c r="C182" s="34"/>
      <c r="D182" s="23">
        <v>3</v>
      </c>
      <c r="E182" s="24">
        <v>3</v>
      </c>
    </row>
    <row r="183" spans="1:5" ht="26.4" customHeight="1">
      <c r="A183" s="25" t="s">
        <v>67</v>
      </c>
      <c r="B183" s="33" t="s">
        <v>248</v>
      </c>
      <c r="C183" s="34"/>
      <c r="D183" s="23">
        <v>3</v>
      </c>
      <c r="E183" s="24">
        <v>3</v>
      </c>
    </row>
    <row r="184" spans="1:5" ht="18" customHeight="1">
      <c r="A184" s="25" t="s">
        <v>68</v>
      </c>
      <c r="B184" s="33" t="s">
        <v>211</v>
      </c>
      <c r="C184" s="34"/>
      <c r="D184" s="23">
        <v>2</v>
      </c>
      <c r="E184" s="24">
        <v>3</v>
      </c>
    </row>
    <row r="185" spans="1:5" ht="18" customHeight="1">
      <c r="A185" s="25" t="s">
        <v>69</v>
      </c>
      <c r="B185" s="33" t="s">
        <v>249</v>
      </c>
      <c r="C185" s="34"/>
      <c r="D185" s="23">
        <v>2</v>
      </c>
      <c r="E185" s="24">
        <v>2</v>
      </c>
    </row>
    <row r="186" spans="1:5" ht="18" customHeight="1">
      <c r="A186" s="25" t="s">
        <v>71</v>
      </c>
      <c r="B186" s="33" t="s">
        <v>250</v>
      </c>
      <c r="C186" s="34"/>
      <c r="D186" s="23">
        <v>2</v>
      </c>
      <c r="E186" s="24">
        <v>2</v>
      </c>
    </row>
    <row r="187" spans="1:5" ht="18" customHeight="1">
      <c r="A187" s="25" t="s">
        <v>72</v>
      </c>
      <c r="B187" s="33" t="s">
        <v>251</v>
      </c>
      <c r="C187" s="34"/>
      <c r="D187" s="23">
        <v>2</v>
      </c>
      <c r="E187" s="24">
        <v>3</v>
      </c>
    </row>
    <row r="188" spans="1:5" ht="18" customHeight="1">
      <c r="A188" s="25" t="s">
        <v>73</v>
      </c>
      <c r="B188" s="33" t="s">
        <v>252</v>
      </c>
      <c r="C188" s="34"/>
      <c r="D188" s="23">
        <v>2</v>
      </c>
      <c r="E188" s="24">
        <v>3</v>
      </c>
    </row>
    <row r="189" spans="1:5" ht="23.4" customHeight="1">
      <c r="A189" s="25" t="s">
        <v>74</v>
      </c>
      <c r="B189" s="33" t="s">
        <v>253</v>
      </c>
      <c r="C189" s="34"/>
      <c r="D189" s="23">
        <v>2</v>
      </c>
      <c r="E189" s="24">
        <v>3</v>
      </c>
    </row>
  </sheetData>
  <sheetProtection password="CC71" sheet="1" objects="1" scenarios="1"/>
  <mergeCells count="186">
    <mergeCell ref="B72:C72"/>
    <mergeCell ref="B71:C71"/>
    <mergeCell ref="B70:C70"/>
    <mergeCell ref="B139:C139"/>
    <mergeCell ref="B138:C138"/>
    <mergeCell ref="B144:C144"/>
    <mergeCell ref="B143:C143"/>
    <mergeCell ref="B142:C142"/>
    <mergeCell ref="B141:C141"/>
    <mergeCell ref="B140:C140"/>
    <mergeCell ref="B111:C111"/>
    <mergeCell ref="B110:C110"/>
    <mergeCell ref="B109:C109"/>
    <mergeCell ref="B108:C108"/>
    <mergeCell ref="B107:C107"/>
    <mergeCell ref="B106:C106"/>
    <mergeCell ref="B120:C120"/>
    <mergeCell ref="B119:C119"/>
    <mergeCell ref="B116:C116"/>
    <mergeCell ref="B115:C115"/>
    <mergeCell ref="B114:C114"/>
    <mergeCell ref="B167:C167"/>
    <mergeCell ref="B166:C166"/>
    <mergeCell ref="B182:C182"/>
    <mergeCell ref="B170:C170"/>
    <mergeCell ref="B169:C169"/>
    <mergeCell ref="B168:C168"/>
    <mergeCell ref="B75:C75"/>
    <mergeCell ref="B74:C74"/>
    <mergeCell ref="B73:C73"/>
    <mergeCell ref="B79:C79"/>
    <mergeCell ref="B78:C78"/>
    <mergeCell ref="B77:C77"/>
    <mergeCell ref="B76:C76"/>
    <mergeCell ref="B81:C81"/>
    <mergeCell ref="B89:C89"/>
    <mergeCell ref="B88:C88"/>
    <mergeCell ref="B105:C105"/>
    <mergeCell ref="B104:C104"/>
    <mergeCell ref="B103:C103"/>
    <mergeCell ref="B102:C102"/>
    <mergeCell ref="B101:C101"/>
    <mergeCell ref="B100:C100"/>
    <mergeCell ref="B99:C99"/>
    <mergeCell ref="B98:C98"/>
    <mergeCell ref="B97:C97"/>
    <mergeCell ref="B96:C96"/>
    <mergeCell ref="B95:C95"/>
    <mergeCell ref="B94:C94"/>
    <mergeCell ref="B93:C93"/>
    <mergeCell ref="B92:C92"/>
    <mergeCell ref="B8:C8"/>
    <mergeCell ref="A5:E5"/>
    <mergeCell ref="A6:E6"/>
    <mergeCell ref="A7:C7"/>
    <mergeCell ref="A1:E1"/>
    <mergeCell ref="B63:C63"/>
    <mergeCell ref="A66:E66"/>
    <mergeCell ref="B18:C18"/>
    <mergeCell ref="A22:E22"/>
    <mergeCell ref="A30:E30"/>
    <mergeCell ref="A31:E31"/>
    <mergeCell ref="A40:E40"/>
    <mergeCell ref="A23:C23"/>
    <mergeCell ref="B43:C43"/>
    <mergeCell ref="B44:C44"/>
    <mergeCell ref="B33:C33"/>
    <mergeCell ref="B42:C42"/>
    <mergeCell ref="B37:C37"/>
    <mergeCell ref="B14:C14"/>
    <mergeCell ref="B13:C13"/>
    <mergeCell ref="B55:C55"/>
    <mergeCell ref="B50:C50"/>
    <mergeCell ref="B47:C47"/>
    <mergeCell ref="A61:C61"/>
    <mergeCell ref="B59:C59"/>
    <mergeCell ref="B57:C57"/>
    <mergeCell ref="A60:E60"/>
    <mergeCell ref="B48:C48"/>
    <mergeCell ref="B65:C65"/>
    <mergeCell ref="B64:C64"/>
    <mergeCell ref="B58:C58"/>
    <mergeCell ref="B9:C9"/>
    <mergeCell ref="B12:C12"/>
    <mergeCell ref="B21:C21"/>
    <mergeCell ref="A15:E15"/>
    <mergeCell ref="B10:C10"/>
    <mergeCell ref="B17:C17"/>
    <mergeCell ref="A16:C16"/>
    <mergeCell ref="B36:C36"/>
    <mergeCell ref="B35:C35"/>
    <mergeCell ref="B34:C34"/>
    <mergeCell ref="B131:C131"/>
    <mergeCell ref="B151:C151"/>
    <mergeCell ref="B150:C150"/>
    <mergeCell ref="B162:C162"/>
    <mergeCell ref="B158:C158"/>
    <mergeCell ref="B157:C157"/>
    <mergeCell ref="B149:C149"/>
    <mergeCell ref="B148:C148"/>
    <mergeCell ref="B147:C147"/>
    <mergeCell ref="B146:C146"/>
    <mergeCell ref="B145:C145"/>
    <mergeCell ref="B135:C135"/>
    <mergeCell ref="B134:C134"/>
    <mergeCell ref="A152:E152"/>
    <mergeCell ref="A154:C154"/>
    <mergeCell ref="B161:C161"/>
    <mergeCell ref="B159:C159"/>
    <mergeCell ref="B156:C156"/>
    <mergeCell ref="B155:C155"/>
    <mergeCell ref="B160:C160"/>
    <mergeCell ref="B137:C137"/>
    <mergeCell ref="B136:C136"/>
    <mergeCell ref="B130:C130"/>
    <mergeCell ref="A117:E117"/>
    <mergeCell ref="A83:C83"/>
    <mergeCell ref="B84:C84"/>
    <mergeCell ref="A82:E82"/>
    <mergeCell ref="B87:C87"/>
    <mergeCell ref="B69:C69"/>
    <mergeCell ref="B86:C86"/>
    <mergeCell ref="B85:C85"/>
    <mergeCell ref="B121:C121"/>
    <mergeCell ref="B91:C91"/>
    <mergeCell ref="B90:C90"/>
    <mergeCell ref="A118:C118"/>
    <mergeCell ref="B129:C129"/>
    <mergeCell ref="B128:C128"/>
    <mergeCell ref="B127:C127"/>
    <mergeCell ref="B126:C126"/>
    <mergeCell ref="B125:C125"/>
    <mergeCell ref="B124:C124"/>
    <mergeCell ref="B123:C123"/>
    <mergeCell ref="B122:C122"/>
    <mergeCell ref="B113:C113"/>
    <mergeCell ref="B112:C112"/>
    <mergeCell ref="B80:C80"/>
    <mergeCell ref="A67:E67"/>
    <mergeCell ref="A68:C68"/>
    <mergeCell ref="B49:C49"/>
    <mergeCell ref="B56:C56"/>
    <mergeCell ref="B62:C62"/>
    <mergeCell ref="B11:C11"/>
    <mergeCell ref="B20:C20"/>
    <mergeCell ref="B19:C19"/>
    <mergeCell ref="B29:C29"/>
    <mergeCell ref="B24:C24"/>
    <mergeCell ref="B54:C54"/>
    <mergeCell ref="B53:C53"/>
    <mergeCell ref="B52:C52"/>
    <mergeCell ref="B51:C51"/>
    <mergeCell ref="A32:C32"/>
    <mergeCell ref="A41:C41"/>
    <mergeCell ref="B46:C46"/>
    <mergeCell ref="B45:C45"/>
    <mergeCell ref="B28:C28"/>
    <mergeCell ref="B27:C27"/>
    <mergeCell ref="B26:C26"/>
    <mergeCell ref="B25:C25"/>
    <mergeCell ref="B39:C39"/>
    <mergeCell ref="B38:C38"/>
    <mergeCell ref="B133:C133"/>
    <mergeCell ref="B132:C132"/>
    <mergeCell ref="B189:C189"/>
    <mergeCell ref="B188:C188"/>
    <mergeCell ref="B187:C187"/>
    <mergeCell ref="B186:C186"/>
    <mergeCell ref="B185:C185"/>
    <mergeCell ref="B183:C183"/>
    <mergeCell ref="B181:C181"/>
    <mergeCell ref="B180:C180"/>
    <mergeCell ref="B179:C179"/>
    <mergeCell ref="B184:C184"/>
    <mergeCell ref="A153:E153"/>
    <mergeCell ref="A163:E163"/>
    <mergeCell ref="A164:C164"/>
    <mergeCell ref="A175:C175"/>
    <mergeCell ref="A174:E174"/>
    <mergeCell ref="B165:C165"/>
    <mergeCell ref="B178:C178"/>
    <mergeCell ref="B177:C177"/>
    <mergeCell ref="B176:C176"/>
    <mergeCell ref="B173:C173"/>
    <mergeCell ref="B172:C172"/>
    <mergeCell ref="B171:C171"/>
  </mergeCells>
  <conditionalFormatting sqref="D16:E16 D7:E7 D23:E23">
    <cfRule type="cellIs" dxfId="158" priority="145" operator="between">
      <formula>2.6</formula>
      <formula>3</formula>
    </cfRule>
    <cfRule type="cellIs" dxfId="157" priority="146" operator="between">
      <formula>1</formula>
      <formula>1.59</formula>
    </cfRule>
    <cfRule type="cellIs" dxfId="156" priority="147" operator="between">
      <formula>1.6</formula>
      <formula>2.59</formula>
    </cfRule>
  </conditionalFormatting>
  <conditionalFormatting sqref="D175:E175 D164:E164 D154:E154 D118:E118 D83:E83 D68:E68 D61:E61 D41:E41 D32:E32">
    <cfRule type="cellIs" dxfId="155" priority="1" operator="between">
      <formula>2.6</formula>
      <formula>3</formula>
    </cfRule>
    <cfRule type="cellIs" dxfId="154" priority="2" operator="between">
      <formula>1.6</formula>
      <formula>2.59</formula>
    </cfRule>
    <cfRule type="cellIs" dxfId="153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189"/>
  <sheetViews>
    <sheetView workbookViewId="0">
      <pane ySplit="4" topLeftCell="A17" activePane="bottomLeft" state="frozen"/>
      <selection activeCell="H7" sqref="H7"/>
      <selection pane="bottomLeft" activeCell="D24" sqref="D24:E29"/>
    </sheetView>
  </sheetViews>
  <sheetFormatPr defaultRowHeight="13.2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>
      <c r="A1" s="47" t="s">
        <v>91</v>
      </c>
      <c r="B1" s="47"/>
      <c r="C1" s="47"/>
      <c r="D1" s="47"/>
      <c r="E1" s="47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05" customHeight="1">
      <c r="A5" s="41" t="s">
        <v>0</v>
      </c>
      <c r="B5" s="42"/>
      <c r="C5" s="42"/>
      <c r="D5" s="42"/>
      <c r="E5" s="42"/>
    </row>
    <row r="6" spans="1:9" ht="16.05" customHeight="1">
      <c r="A6" s="43" t="s">
        <v>1</v>
      </c>
      <c r="B6" s="44"/>
      <c r="C6" s="44"/>
      <c r="D6" s="44"/>
      <c r="E6" s="44"/>
    </row>
    <row r="7" spans="1:9" ht="16.05" customHeight="1">
      <c r="A7" s="45" t="s">
        <v>3</v>
      </c>
      <c r="B7" s="46"/>
      <c r="C7" s="46"/>
      <c r="D7" s="22" t="e">
        <f>AVERAGE(D8:D14)</f>
        <v>#DIV/0!</v>
      </c>
      <c r="E7" s="22" t="e">
        <f>AVERAGE(E8:E14)</f>
        <v>#DIV/0!</v>
      </c>
    </row>
    <row r="8" spans="1:9" ht="18" customHeight="1">
      <c r="A8" s="25" t="s">
        <v>9</v>
      </c>
      <c r="B8" s="33" t="s">
        <v>92</v>
      </c>
      <c r="C8" s="34"/>
      <c r="D8" s="23"/>
      <c r="E8" s="24"/>
      <c r="H8" s="29"/>
      <c r="I8" s="27"/>
    </row>
    <row r="9" spans="1:9" ht="24.6" customHeight="1">
      <c r="A9" s="25" t="s">
        <v>10</v>
      </c>
      <c r="B9" s="33" t="s">
        <v>93</v>
      </c>
      <c r="C9" s="34"/>
      <c r="D9" s="23"/>
      <c r="E9" s="24"/>
      <c r="H9" s="29"/>
      <c r="I9" s="27"/>
    </row>
    <row r="10" spans="1:9" ht="18" customHeight="1">
      <c r="A10" s="25" t="s">
        <v>11</v>
      </c>
      <c r="B10" s="33" t="s">
        <v>94</v>
      </c>
      <c r="C10" s="34"/>
      <c r="D10" s="23"/>
      <c r="E10" s="24"/>
      <c r="H10" s="29"/>
      <c r="I10" s="27"/>
    </row>
    <row r="11" spans="1:9" ht="23.4" customHeight="1">
      <c r="A11" s="25" t="s">
        <v>12</v>
      </c>
      <c r="B11" s="33" t="s">
        <v>95</v>
      </c>
      <c r="C11" s="34"/>
      <c r="D11" s="23"/>
      <c r="E11" s="24"/>
      <c r="H11" s="29"/>
      <c r="I11" s="27"/>
    </row>
    <row r="12" spans="1:9" ht="18" customHeight="1">
      <c r="A12" s="25" t="s">
        <v>37</v>
      </c>
      <c r="B12" s="33" t="s">
        <v>96</v>
      </c>
      <c r="C12" s="34"/>
      <c r="D12" s="23"/>
      <c r="E12" s="24"/>
      <c r="H12" s="29"/>
      <c r="I12" s="27"/>
    </row>
    <row r="13" spans="1:9" ht="23.4" customHeight="1">
      <c r="A13" s="25" t="s">
        <v>38</v>
      </c>
      <c r="B13" s="33" t="s">
        <v>97</v>
      </c>
      <c r="C13" s="34"/>
      <c r="D13" s="23"/>
      <c r="E13" s="24"/>
      <c r="H13" s="29"/>
      <c r="I13" s="27"/>
    </row>
    <row r="14" spans="1:9" ht="24.6" customHeight="1">
      <c r="A14" s="25" t="s">
        <v>39</v>
      </c>
      <c r="B14" s="33" t="s">
        <v>98</v>
      </c>
      <c r="C14" s="34"/>
      <c r="D14" s="23"/>
      <c r="E14" s="24"/>
      <c r="H14" s="7"/>
      <c r="I14" s="27"/>
    </row>
    <row r="15" spans="1:9" ht="16.05" customHeight="1">
      <c r="A15" s="35" t="s">
        <v>4</v>
      </c>
      <c r="B15" s="40"/>
      <c r="C15" s="40"/>
      <c r="D15" s="36"/>
      <c r="E15" s="37"/>
      <c r="G15" s="29"/>
      <c r="H15" s="27"/>
    </row>
    <row r="16" spans="1:9" ht="16.05" customHeight="1">
      <c r="A16" s="38" t="s">
        <v>3</v>
      </c>
      <c r="B16" s="39"/>
      <c r="C16" s="39"/>
      <c r="D16" s="22" t="e">
        <f>AVERAGE(D17:D21)</f>
        <v>#DIV/0!</v>
      </c>
      <c r="E16" s="22" t="e">
        <f>AVERAGE(E17:E21)</f>
        <v>#DIV/0!</v>
      </c>
      <c r="G16" s="29"/>
      <c r="H16" s="27"/>
    </row>
    <row r="17" spans="1:8" ht="18" customHeight="1">
      <c r="A17" s="25" t="s">
        <v>13</v>
      </c>
      <c r="B17" s="33" t="s">
        <v>99</v>
      </c>
      <c r="C17" s="34"/>
      <c r="D17" s="23"/>
      <c r="E17" s="24"/>
      <c r="G17" s="29"/>
      <c r="H17" s="27"/>
    </row>
    <row r="18" spans="1:8" ht="23.4" customHeight="1">
      <c r="A18" s="25" t="s">
        <v>14</v>
      </c>
      <c r="B18" s="33" t="s">
        <v>100</v>
      </c>
      <c r="C18" s="34"/>
      <c r="D18" s="23"/>
      <c r="E18" s="24"/>
      <c r="G18" s="29"/>
      <c r="H18" s="27"/>
    </row>
    <row r="19" spans="1:8" ht="22.8" customHeight="1">
      <c r="A19" s="25" t="s">
        <v>15</v>
      </c>
      <c r="B19" s="33" t="s">
        <v>101</v>
      </c>
      <c r="C19" s="34"/>
      <c r="D19" s="23"/>
      <c r="E19" s="24"/>
      <c r="G19" s="29"/>
      <c r="H19" s="27"/>
    </row>
    <row r="20" spans="1:8" ht="25.8" customHeight="1">
      <c r="A20" s="25" t="s">
        <v>16</v>
      </c>
      <c r="B20" s="33" t="s">
        <v>102</v>
      </c>
      <c r="C20" s="34"/>
      <c r="D20" s="23"/>
      <c r="E20" s="24"/>
      <c r="G20" s="29"/>
      <c r="H20" s="27"/>
    </row>
    <row r="21" spans="1:8" ht="27.6" customHeight="1">
      <c r="A21" s="25" t="s">
        <v>20</v>
      </c>
      <c r="B21" s="33" t="s">
        <v>103</v>
      </c>
      <c r="C21" s="34"/>
      <c r="D21" s="23"/>
      <c r="E21" s="24"/>
      <c r="G21" s="29"/>
      <c r="H21" s="27"/>
    </row>
    <row r="22" spans="1:8" ht="16.05" customHeight="1">
      <c r="A22" s="35" t="s">
        <v>5</v>
      </c>
      <c r="B22" s="40"/>
      <c r="C22" s="40"/>
      <c r="D22" s="36"/>
      <c r="E22" s="37"/>
      <c r="G22" s="29"/>
      <c r="H22" s="27"/>
    </row>
    <row r="23" spans="1:8" ht="16.05" customHeight="1">
      <c r="A23" s="38" t="s">
        <v>3</v>
      </c>
      <c r="B23" s="39"/>
      <c r="C23" s="39"/>
      <c r="D23" s="22" t="e">
        <f>AVERAGE(D24:D29)</f>
        <v>#DIV/0!</v>
      </c>
      <c r="E23" s="22" t="e">
        <f>AVERAGE(E24:E29)</f>
        <v>#DIV/0!</v>
      </c>
      <c r="G23" s="29"/>
      <c r="H23" s="27"/>
    </row>
    <row r="24" spans="1:8" ht="25.8" customHeight="1">
      <c r="A24" s="30" t="s">
        <v>17</v>
      </c>
      <c r="B24" s="33" t="s">
        <v>104</v>
      </c>
      <c r="C24" s="34"/>
      <c r="D24" s="32"/>
      <c r="E24" s="32"/>
      <c r="G24" s="29"/>
      <c r="H24" s="27"/>
    </row>
    <row r="25" spans="1:8" ht="18" customHeight="1">
      <c r="A25" s="30" t="s">
        <v>18</v>
      </c>
      <c r="B25" s="33" t="s">
        <v>105</v>
      </c>
      <c r="C25" s="34"/>
      <c r="D25" s="32"/>
      <c r="E25" s="32"/>
      <c r="G25" s="29"/>
      <c r="H25" s="27"/>
    </row>
    <row r="26" spans="1:8" ht="18" customHeight="1">
      <c r="A26" s="30" t="s">
        <v>19</v>
      </c>
      <c r="B26" s="33" t="s">
        <v>106</v>
      </c>
      <c r="C26" s="34"/>
      <c r="D26" s="32"/>
      <c r="E26" s="32"/>
      <c r="G26" s="29"/>
      <c r="H26" s="27"/>
    </row>
    <row r="27" spans="1:8" ht="25.2" customHeight="1">
      <c r="A27" s="30" t="s">
        <v>22</v>
      </c>
      <c r="B27" s="33" t="s">
        <v>107</v>
      </c>
      <c r="C27" s="34"/>
      <c r="D27" s="32"/>
      <c r="E27" s="32"/>
      <c r="G27" s="29"/>
      <c r="H27" s="27"/>
    </row>
    <row r="28" spans="1:8" ht="24" customHeight="1">
      <c r="A28" s="30" t="s">
        <v>64</v>
      </c>
      <c r="B28" s="33" t="s">
        <v>108</v>
      </c>
      <c r="C28" s="34"/>
      <c r="D28" s="32"/>
      <c r="E28" s="32"/>
      <c r="G28" s="29"/>
      <c r="H28" s="27"/>
    </row>
    <row r="29" spans="1:8" ht="24" customHeight="1">
      <c r="A29" s="30" t="s">
        <v>65</v>
      </c>
      <c r="B29" s="33" t="s">
        <v>109</v>
      </c>
      <c r="C29" s="34"/>
      <c r="D29" s="32"/>
      <c r="E29" s="32"/>
      <c r="G29" s="29"/>
      <c r="H29" s="27"/>
    </row>
    <row r="30" spans="1:8" ht="16.05" customHeight="1">
      <c r="A30" s="48" t="s">
        <v>6</v>
      </c>
      <c r="B30" s="49"/>
      <c r="C30" s="49"/>
      <c r="D30" s="50"/>
      <c r="E30" s="51"/>
      <c r="G30" s="29"/>
      <c r="H30" s="27"/>
    </row>
    <row r="31" spans="1:8" ht="16.05" customHeight="1">
      <c r="A31" s="35" t="s">
        <v>1</v>
      </c>
      <c r="B31" s="36"/>
      <c r="C31" s="36"/>
      <c r="D31" s="36"/>
      <c r="E31" s="37"/>
      <c r="G31" s="29"/>
      <c r="H31" s="27"/>
    </row>
    <row r="32" spans="1:8" ht="16.05" customHeight="1">
      <c r="A32" s="38" t="s">
        <v>3</v>
      </c>
      <c r="B32" s="39"/>
      <c r="C32" s="39"/>
      <c r="D32" s="11" t="e">
        <f>AVERAGE(D33:D39)</f>
        <v>#DIV/0!</v>
      </c>
      <c r="E32" s="11" t="e">
        <f>AVERAGE(E33:E39)</f>
        <v>#DIV/0!</v>
      </c>
      <c r="G32" s="29"/>
      <c r="H32" s="27"/>
    </row>
    <row r="33" spans="1:8" ht="18" customHeight="1">
      <c r="A33" s="25" t="s">
        <v>9</v>
      </c>
      <c r="B33" s="33" t="s">
        <v>110</v>
      </c>
      <c r="C33" s="34"/>
      <c r="D33" s="23"/>
      <c r="E33" s="24"/>
      <c r="G33" s="28"/>
    </row>
    <row r="34" spans="1:8" ht="39.6" customHeight="1">
      <c r="A34" s="25" t="s">
        <v>10</v>
      </c>
      <c r="B34" s="33" t="s">
        <v>111</v>
      </c>
      <c r="C34" s="34"/>
      <c r="D34" s="23"/>
      <c r="E34" s="24"/>
      <c r="G34" s="28"/>
    </row>
    <row r="35" spans="1:8" ht="23.4" customHeight="1">
      <c r="A35" s="25" t="s">
        <v>11</v>
      </c>
      <c r="B35" s="33" t="s">
        <v>112</v>
      </c>
      <c r="C35" s="34"/>
      <c r="D35" s="23"/>
      <c r="E35" s="24"/>
      <c r="G35" s="28"/>
    </row>
    <row r="36" spans="1:8" ht="18" customHeight="1">
      <c r="A36" s="25" t="s">
        <v>12</v>
      </c>
      <c r="B36" s="33" t="s">
        <v>113</v>
      </c>
      <c r="C36" s="34"/>
      <c r="D36" s="23"/>
      <c r="E36" s="24"/>
      <c r="G36" s="28"/>
    </row>
    <row r="37" spans="1:8" ht="18" customHeight="1">
      <c r="A37" s="25" t="s">
        <v>37</v>
      </c>
      <c r="B37" s="33" t="s">
        <v>114</v>
      </c>
      <c r="C37" s="34"/>
      <c r="D37" s="23"/>
      <c r="E37" s="24"/>
      <c r="G37" s="28"/>
    </row>
    <row r="38" spans="1:8" ht="18" customHeight="1">
      <c r="A38" s="25" t="s">
        <v>38</v>
      </c>
      <c r="B38" s="33" t="s">
        <v>115</v>
      </c>
      <c r="C38" s="34"/>
      <c r="D38" s="23"/>
      <c r="E38" s="24"/>
      <c r="G38" s="28"/>
    </row>
    <row r="39" spans="1:8" ht="25.8" customHeight="1">
      <c r="A39" s="25" t="s">
        <v>39</v>
      </c>
      <c r="B39" s="33" t="s">
        <v>116</v>
      </c>
      <c r="C39" s="34"/>
      <c r="D39" s="23"/>
      <c r="E39" s="24"/>
      <c r="G39" s="28"/>
    </row>
    <row r="40" spans="1:8" ht="16.05" customHeight="1">
      <c r="A40" s="35" t="s">
        <v>4</v>
      </c>
      <c r="B40" s="40"/>
      <c r="C40" s="40"/>
      <c r="D40" s="36"/>
      <c r="E40" s="37"/>
    </row>
    <row r="41" spans="1:8" ht="16.05" customHeight="1">
      <c r="A41" s="38" t="s">
        <v>3</v>
      </c>
      <c r="B41" s="39"/>
      <c r="C41" s="39"/>
      <c r="D41" s="11" t="e">
        <f>AVERAGE(D42:D59)</f>
        <v>#DIV/0!</v>
      </c>
      <c r="E41" s="11" t="e">
        <f>AVERAGE(E42:E59)</f>
        <v>#DIV/0!</v>
      </c>
    </row>
    <row r="42" spans="1:8" ht="18" customHeight="1">
      <c r="A42" s="25" t="s">
        <v>13</v>
      </c>
      <c r="B42" s="33" t="s">
        <v>117</v>
      </c>
      <c r="C42" s="34"/>
      <c r="D42" s="23"/>
      <c r="E42" s="24"/>
      <c r="G42" s="29"/>
      <c r="H42" s="27"/>
    </row>
    <row r="43" spans="1:8" ht="25.8" customHeight="1">
      <c r="A43" s="25" t="s">
        <v>14</v>
      </c>
      <c r="B43" s="33" t="s">
        <v>118</v>
      </c>
      <c r="C43" s="34"/>
      <c r="D43" s="23"/>
      <c r="E43" s="24"/>
      <c r="G43" s="29"/>
      <c r="H43" s="27"/>
    </row>
    <row r="44" spans="1:8" ht="26.4" customHeight="1">
      <c r="A44" s="25" t="s">
        <v>15</v>
      </c>
      <c r="B44" s="33" t="s">
        <v>119</v>
      </c>
      <c r="C44" s="34"/>
      <c r="D44" s="23"/>
      <c r="E44" s="24"/>
      <c r="G44" s="29"/>
      <c r="H44" s="27"/>
    </row>
    <row r="45" spans="1:8" ht="25.8" customHeight="1">
      <c r="A45" s="25" t="s">
        <v>16</v>
      </c>
      <c r="B45" s="33" t="s">
        <v>120</v>
      </c>
      <c r="C45" s="34"/>
      <c r="D45" s="23"/>
      <c r="E45" s="24"/>
      <c r="G45" s="29"/>
      <c r="H45" s="27"/>
    </row>
    <row r="46" spans="1:8" ht="23.4" customHeight="1">
      <c r="A46" s="25" t="s">
        <v>20</v>
      </c>
      <c r="B46" s="33" t="s">
        <v>121</v>
      </c>
      <c r="C46" s="34"/>
      <c r="D46" s="23"/>
      <c r="E46" s="24"/>
      <c r="G46" s="29"/>
      <c r="H46" s="27"/>
    </row>
    <row r="47" spans="1:8" ht="24.6" customHeight="1">
      <c r="A47" s="25" t="s">
        <v>21</v>
      </c>
      <c r="B47" s="33" t="s">
        <v>122</v>
      </c>
      <c r="C47" s="34"/>
      <c r="D47" s="23"/>
      <c r="E47" s="24"/>
      <c r="G47" s="29"/>
      <c r="H47" s="27"/>
    </row>
    <row r="48" spans="1:8" ht="18" customHeight="1">
      <c r="A48" s="25" t="s">
        <v>23</v>
      </c>
      <c r="B48" s="33" t="s">
        <v>123</v>
      </c>
      <c r="C48" s="34"/>
      <c r="D48" s="23"/>
      <c r="E48" s="24"/>
      <c r="G48" s="29"/>
      <c r="H48" s="27"/>
    </row>
    <row r="49" spans="1:8" ht="27" customHeight="1">
      <c r="A49" s="25" t="s">
        <v>24</v>
      </c>
      <c r="B49" s="33" t="s">
        <v>124</v>
      </c>
      <c r="C49" s="34"/>
      <c r="D49" s="23"/>
      <c r="E49" s="24"/>
      <c r="G49" s="29"/>
      <c r="H49" s="27"/>
    </row>
    <row r="50" spans="1:8" ht="24.6" customHeight="1">
      <c r="A50" s="25" t="s">
        <v>25</v>
      </c>
      <c r="B50" s="33" t="s">
        <v>125</v>
      </c>
      <c r="C50" s="34"/>
      <c r="D50" s="23"/>
      <c r="E50" s="24"/>
      <c r="G50" s="29"/>
      <c r="H50" s="27"/>
    </row>
    <row r="51" spans="1:8" ht="18" customHeight="1">
      <c r="A51" s="25" t="s">
        <v>33</v>
      </c>
      <c r="B51" s="33" t="s">
        <v>133</v>
      </c>
      <c r="C51" s="34"/>
      <c r="D51" s="23"/>
      <c r="E51" s="24"/>
      <c r="G51" s="29"/>
      <c r="H51" s="27"/>
    </row>
    <row r="52" spans="1:8" ht="25.8" customHeight="1">
      <c r="A52" s="25" t="s">
        <v>34</v>
      </c>
      <c r="B52" s="33" t="s">
        <v>254</v>
      </c>
      <c r="C52" s="34"/>
      <c r="D52" s="23"/>
      <c r="E52" s="24"/>
      <c r="G52" s="29"/>
      <c r="H52" s="27"/>
    </row>
    <row r="53" spans="1:8" ht="18" customHeight="1">
      <c r="A53" s="25" t="s">
        <v>35</v>
      </c>
      <c r="B53" s="33" t="s">
        <v>132</v>
      </c>
      <c r="C53" s="34"/>
      <c r="D53" s="23"/>
      <c r="E53" s="24"/>
      <c r="G53" s="29"/>
      <c r="H53" s="27"/>
    </row>
    <row r="54" spans="1:8" ht="24.6" customHeight="1">
      <c r="A54" s="25" t="s">
        <v>36</v>
      </c>
      <c r="B54" s="33" t="s">
        <v>126</v>
      </c>
      <c r="C54" s="34"/>
      <c r="D54" s="23"/>
      <c r="E54" s="24"/>
      <c r="G54" s="29"/>
      <c r="H54" s="27"/>
    </row>
    <row r="55" spans="1:8" ht="18" customHeight="1">
      <c r="A55" s="25" t="s">
        <v>44</v>
      </c>
      <c r="B55" s="33" t="s">
        <v>127</v>
      </c>
      <c r="C55" s="34"/>
      <c r="D55" s="23"/>
      <c r="E55" s="24"/>
      <c r="G55" s="29"/>
      <c r="H55" s="27"/>
    </row>
    <row r="56" spans="1:8" ht="18" customHeight="1">
      <c r="A56" s="25" t="s">
        <v>45</v>
      </c>
      <c r="B56" s="33" t="s">
        <v>128</v>
      </c>
      <c r="C56" s="34"/>
      <c r="D56" s="23"/>
      <c r="E56" s="24"/>
      <c r="G56" s="29"/>
      <c r="H56" s="27"/>
    </row>
    <row r="57" spans="1:8" ht="27" customHeight="1">
      <c r="A57" s="25" t="s">
        <v>46</v>
      </c>
      <c r="B57" s="33" t="s">
        <v>129</v>
      </c>
      <c r="C57" s="34"/>
      <c r="D57" s="23"/>
      <c r="E57" s="24"/>
      <c r="G57" s="29"/>
      <c r="H57" s="27"/>
    </row>
    <row r="58" spans="1:8" ht="18" customHeight="1">
      <c r="A58" s="25" t="s">
        <v>47</v>
      </c>
      <c r="B58" s="33" t="s">
        <v>130</v>
      </c>
      <c r="C58" s="34"/>
      <c r="D58" s="23"/>
      <c r="E58" s="24"/>
      <c r="G58" s="29"/>
      <c r="H58" s="27"/>
    </row>
    <row r="59" spans="1:8" ht="18" customHeight="1">
      <c r="A59" s="25" t="s">
        <v>48</v>
      </c>
      <c r="B59" s="33" t="s">
        <v>131</v>
      </c>
      <c r="C59" s="34"/>
      <c r="D59" s="23"/>
      <c r="E59" s="24"/>
      <c r="G59" s="29"/>
      <c r="H59" s="27"/>
    </row>
    <row r="60" spans="1:8" ht="16.05" customHeight="1">
      <c r="A60" s="35" t="s">
        <v>5</v>
      </c>
      <c r="B60" s="40"/>
      <c r="C60" s="40"/>
      <c r="D60" s="36"/>
      <c r="E60" s="37"/>
      <c r="G60" s="29"/>
      <c r="H60" s="27"/>
    </row>
    <row r="61" spans="1:8" ht="16.05" customHeight="1">
      <c r="A61" s="38" t="s">
        <v>3</v>
      </c>
      <c r="B61" s="39"/>
      <c r="C61" s="39"/>
      <c r="D61" s="11" t="e">
        <f>AVERAGE(D62:D65)</f>
        <v>#DIV/0!</v>
      </c>
      <c r="E61" s="11" t="e">
        <f>AVERAGE(E62:E65)</f>
        <v>#DIV/0!</v>
      </c>
      <c r="G61" s="29"/>
      <c r="H61" s="27"/>
    </row>
    <row r="62" spans="1:8" ht="18" customHeight="1">
      <c r="A62" s="25" t="s">
        <v>17</v>
      </c>
      <c r="B62" s="33" t="s">
        <v>134</v>
      </c>
      <c r="C62" s="34"/>
      <c r="D62" s="23"/>
      <c r="E62" s="24"/>
      <c r="G62" s="29"/>
      <c r="H62" s="27"/>
    </row>
    <row r="63" spans="1:8" ht="18" customHeight="1">
      <c r="A63" s="25" t="s">
        <v>18</v>
      </c>
      <c r="B63" s="33" t="s">
        <v>135</v>
      </c>
      <c r="C63" s="34"/>
      <c r="D63" s="23"/>
      <c r="E63" s="24"/>
      <c r="G63" s="29"/>
      <c r="H63" s="27"/>
    </row>
    <row r="64" spans="1:8" ht="26.4" customHeight="1">
      <c r="A64" s="25" t="s">
        <v>19</v>
      </c>
      <c r="B64" s="33" t="s">
        <v>136</v>
      </c>
      <c r="C64" s="34"/>
      <c r="D64" s="23"/>
      <c r="E64" s="24"/>
      <c r="G64" s="29"/>
      <c r="H64" s="27"/>
    </row>
    <row r="65" spans="1:8" ht="27.6" customHeight="1">
      <c r="A65" s="25" t="s">
        <v>22</v>
      </c>
      <c r="B65" s="33" t="s">
        <v>137</v>
      </c>
      <c r="C65" s="34"/>
      <c r="D65" s="23"/>
      <c r="E65" s="24"/>
      <c r="G65" s="29"/>
      <c r="H65" s="27"/>
    </row>
    <row r="66" spans="1:8" ht="16.05" customHeight="1">
      <c r="A66" s="48" t="s">
        <v>7</v>
      </c>
      <c r="B66" s="49"/>
      <c r="C66" s="49"/>
      <c r="D66" s="50"/>
      <c r="E66" s="51"/>
    </row>
    <row r="67" spans="1:8" ht="16.05" customHeight="1">
      <c r="A67" s="35" t="s">
        <v>1</v>
      </c>
      <c r="B67" s="36"/>
      <c r="C67" s="36"/>
      <c r="D67" s="36"/>
      <c r="E67" s="37"/>
    </row>
    <row r="68" spans="1:8" ht="16.05" customHeight="1">
      <c r="A68" s="38" t="s">
        <v>3</v>
      </c>
      <c r="B68" s="39"/>
      <c r="C68" s="39"/>
      <c r="D68" s="11" t="e">
        <f>AVERAGE(D69:D81)</f>
        <v>#DIV/0!</v>
      </c>
      <c r="E68" s="11" t="e">
        <f>AVERAGE(E69:E81)</f>
        <v>#DIV/0!</v>
      </c>
    </row>
    <row r="69" spans="1:8" ht="18" customHeight="1">
      <c r="A69" s="30" t="s">
        <v>9</v>
      </c>
      <c r="B69" s="33" t="s">
        <v>140</v>
      </c>
      <c r="C69" s="34"/>
      <c r="D69" s="32"/>
      <c r="E69" s="32"/>
    </row>
    <row r="70" spans="1:8" ht="18" customHeight="1">
      <c r="A70" s="30" t="s">
        <v>10</v>
      </c>
      <c r="B70" s="33" t="s">
        <v>141</v>
      </c>
      <c r="C70" s="34"/>
      <c r="D70" s="32"/>
      <c r="E70" s="32"/>
    </row>
    <row r="71" spans="1:8" ht="18" customHeight="1">
      <c r="A71" s="30" t="s">
        <v>11</v>
      </c>
      <c r="B71" s="33" t="s">
        <v>142</v>
      </c>
      <c r="C71" s="34"/>
      <c r="D71" s="32"/>
      <c r="E71" s="32"/>
    </row>
    <row r="72" spans="1:8" ht="23.4" customHeight="1">
      <c r="A72" s="30" t="s">
        <v>12</v>
      </c>
      <c r="B72" s="33" t="s">
        <v>143</v>
      </c>
      <c r="C72" s="34"/>
      <c r="D72" s="32"/>
      <c r="E72" s="32"/>
    </row>
    <row r="73" spans="1:8" ht="18" customHeight="1">
      <c r="A73" s="30" t="s">
        <v>37</v>
      </c>
      <c r="B73" s="33" t="s">
        <v>144</v>
      </c>
      <c r="C73" s="34"/>
      <c r="D73" s="32"/>
      <c r="E73" s="32"/>
    </row>
    <row r="74" spans="1:8" ht="49.2" customHeight="1">
      <c r="A74" s="30" t="s">
        <v>38</v>
      </c>
      <c r="B74" s="33" t="s">
        <v>150</v>
      </c>
      <c r="C74" s="34"/>
      <c r="D74" s="32"/>
      <c r="E74" s="32"/>
    </row>
    <row r="75" spans="1:8" ht="18" customHeight="1">
      <c r="A75" s="30" t="s">
        <v>39</v>
      </c>
      <c r="B75" s="33" t="s">
        <v>145</v>
      </c>
      <c r="C75" s="34"/>
      <c r="D75" s="32"/>
      <c r="E75" s="32"/>
    </row>
    <row r="76" spans="1:8" ht="18" customHeight="1">
      <c r="A76" s="30" t="s">
        <v>40</v>
      </c>
      <c r="B76" s="33" t="s">
        <v>151</v>
      </c>
      <c r="C76" s="34"/>
      <c r="D76" s="32"/>
      <c r="E76" s="32"/>
    </row>
    <row r="77" spans="1:8" ht="24.6" customHeight="1">
      <c r="A77" s="30" t="s">
        <v>41</v>
      </c>
      <c r="B77" s="33" t="s">
        <v>146</v>
      </c>
      <c r="C77" s="34"/>
      <c r="D77" s="32"/>
      <c r="E77" s="32"/>
    </row>
    <row r="78" spans="1:8" ht="18" customHeight="1">
      <c r="A78" s="30" t="s">
        <v>42</v>
      </c>
      <c r="B78" s="33" t="s">
        <v>152</v>
      </c>
      <c r="C78" s="34"/>
      <c r="D78" s="32"/>
      <c r="E78" s="32"/>
    </row>
    <row r="79" spans="1:8" ht="36" customHeight="1">
      <c r="A79" s="30" t="s">
        <v>43</v>
      </c>
      <c r="B79" s="33" t="s">
        <v>147</v>
      </c>
      <c r="C79" s="34"/>
      <c r="D79" s="32"/>
      <c r="E79" s="32"/>
    </row>
    <row r="80" spans="1:8" ht="47.4" customHeight="1">
      <c r="A80" s="30" t="s">
        <v>138</v>
      </c>
      <c r="B80" s="33" t="s">
        <v>148</v>
      </c>
      <c r="C80" s="34"/>
      <c r="D80" s="32"/>
      <c r="E80" s="32"/>
    </row>
    <row r="81" spans="1:11" ht="18" customHeight="1">
      <c r="A81" s="30" t="s">
        <v>139</v>
      </c>
      <c r="B81" s="33" t="s">
        <v>149</v>
      </c>
      <c r="C81" s="34"/>
      <c r="D81" s="32"/>
      <c r="E81" s="32"/>
    </row>
    <row r="82" spans="1:11" ht="13.2" customHeight="1">
      <c r="A82" s="35" t="s">
        <v>4</v>
      </c>
      <c r="B82" s="40"/>
      <c r="C82" s="40"/>
      <c r="D82" s="36"/>
      <c r="E82" s="37"/>
      <c r="K82" s="6"/>
    </row>
    <row r="83" spans="1:11" ht="15.6">
      <c r="A83" s="38" t="s">
        <v>3</v>
      </c>
      <c r="B83" s="39"/>
      <c r="C83" s="39"/>
      <c r="D83" s="11" t="e">
        <f>AVERAGE(D84:D116)</f>
        <v>#DIV/0!</v>
      </c>
      <c r="E83" s="11" t="e">
        <f>AVERAGE(E84:E116)</f>
        <v>#DIV/0!</v>
      </c>
      <c r="K83" s="6"/>
    </row>
    <row r="84" spans="1:11" ht="25.8" customHeight="1">
      <c r="A84" s="25" t="s">
        <v>13</v>
      </c>
      <c r="B84" s="33" t="s">
        <v>153</v>
      </c>
      <c r="C84" s="34"/>
      <c r="D84" s="23"/>
      <c r="E84" s="24"/>
      <c r="K84" s="6"/>
    </row>
    <row r="85" spans="1:11" ht="18" customHeight="1">
      <c r="A85" s="25" t="s">
        <v>14</v>
      </c>
      <c r="B85" s="33" t="s">
        <v>154</v>
      </c>
      <c r="C85" s="34"/>
      <c r="D85" s="23"/>
      <c r="E85" s="24"/>
      <c r="K85" s="6"/>
    </row>
    <row r="86" spans="1:11" ht="25.2" customHeight="1">
      <c r="A86" s="25" t="s">
        <v>15</v>
      </c>
      <c r="B86" s="33" t="s">
        <v>155</v>
      </c>
      <c r="C86" s="34"/>
      <c r="D86" s="23"/>
      <c r="E86" s="24"/>
      <c r="K86" s="6"/>
    </row>
    <row r="87" spans="1:11" ht="25.2" customHeight="1">
      <c r="A87" s="25" t="s">
        <v>16</v>
      </c>
      <c r="B87" s="33" t="s">
        <v>156</v>
      </c>
      <c r="C87" s="34"/>
      <c r="D87" s="23"/>
      <c r="E87" s="24"/>
      <c r="K87" s="6"/>
    </row>
    <row r="88" spans="1:11" ht="23.4" customHeight="1">
      <c r="A88" s="25" t="s">
        <v>20</v>
      </c>
      <c r="B88" s="33" t="s">
        <v>157</v>
      </c>
      <c r="C88" s="34"/>
      <c r="D88" s="23"/>
      <c r="E88" s="24"/>
      <c r="K88" s="6"/>
    </row>
    <row r="89" spans="1:11" ht="37.799999999999997" customHeight="1">
      <c r="A89" s="25" t="s">
        <v>21</v>
      </c>
      <c r="B89" s="33" t="s">
        <v>179</v>
      </c>
      <c r="C89" s="34"/>
      <c r="D89" s="23"/>
      <c r="E89" s="24"/>
      <c r="K89" s="6"/>
    </row>
    <row r="90" spans="1:11" ht="18" customHeight="1">
      <c r="A90" s="25" t="s">
        <v>23</v>
      </c>
      <c r="B90" s="33" t="s">
        <v>158</v>
      </c>
      <c r="C90" s="34"/>
      <c r="D90" s="23"/>
      <c r="E90" s="24"/>
      <c r="K90" s="6"/>
    </row>
    <row r="91" spans="1:11" ht="18" customHeight="1">
      <c r="A91" s="25" t="s">
        <v>24</v>
      </c>
      <c r="B91" s="33" t="s">
        <v>159</v>
      </c>
      <c r="C91" s="34"/>
      <c r="D91" s="23"/>
      <c r="E91" s="24"/>
      <c r="K91" s="6"/>
    </row>
    <row r="92" spans="1:11" ht="24" customHeight="1">
      <c r="A92" s="25" t="s">
        <v>25</v>
      </c>
      <c r="B92" s="33" t="s">
        <v>160</v>
      </c>
      <c r="C92" s="34"/>
      <c r="D92" s="23"/>
      <c r="E92" s="24"/>
      <c r="K92" s="6"/>
    </row>
    <row r="93" spans="1:11" ht="18" customHeight="1">
      <c r="A93" s="25" t="s">
        <v>33</v>
      </c>
      <c r="B93" s="33" t="s">
        <v>161</v>
      </c>
      <c r="C93" s="34"/>
      <c r="D93" s="23"/>
      <c r="E93" s="24"/>
      <c r="K93" s="6"/>
    </row>
    <row r="94" spans="1:11" ht="18" customHeight="1">
      <c r="A94" s="25" t="s">
        <v>34</v>
      </c>
      <c r="B94" s="33" t="s">
        <v>162</v>
      </c>
      <c r="C94" s="34"/>
      <c r="D94" s="23"/>
      <c r="E94" s="24"/>
      <c r="K94" s="6"/>
    </row>
    <row r="95" spans="1:11" ht="18" customHeight="1">
      <c r="A95" s="25" t="s">
        <v>35</v>
      </c>
      <c r="B95" s="33" t="s">
        <v>163</v>
      </c>
      <c r="C95" s="34"/>
      <c r="D95" s="23"/>
      <c r="E95" s="24"/>
      <c r="K95" s="6"/>
    </row>
    <row r="96" spans="1:11" ht="18" customHeight="1">
      <c r="A96" s="25" t="s">
        <v>36</v>
      </c>
      <c r="B96" s="33" t="s">
        <v>164</v>
      </c>
      <c r="C96" s="34"/>
      <c r="D96" s="23"/>
      <c r="E96" s="24"/>
      <c r="K96" s="6"/>
    </row>
    <row r="97" spans="1:11" ht="18" customHeight="1">
      <c r="A97" s="25" t="s">
        <v>44</v>
      </c>
      <c r="B97" s="33" t="s">
        <v>165</v>
      </c>
      <c r="C97" s="34"/>
      <c r="D97" s="23"/>
      <c r="E97" s="24"/>
      <c r="K97" s="6"/>
    </row>
    <row r="98" spans="1:11" ht="18" customHeight="1">
      <c r="A98" s="25" t="s">
        <v>45</v>
      </c>
      <c r="B98" s="33" t="s">
        <v>166</v>
      </c>
      <c r="C98" s="34"/>
      <c r="D98" s="23"/>
      <c r="E98" s="24"/>
      <c r="K98" s="6"/>
    </row>
    <row r="99" spans="1:11" ht="18" customHeight="1">
      <c r="A99" s="25" t="s">
        <v>46</v>
      </c>
      <c r="B99" s="33" t="s">
        <v>167</v>
      </c>
      <c r="C99" s="34"/>
      <c r="D99" s="23"/>
      <c r="E99" s="24"/>
      <c r="K99" s="6"/>
    </row>
    <row r="100" spans="1:11" ht="16.95" customHeight="1">
      <c r="A100" s="25" t="s">
        <v>47</v>
      </c>
      <c r="B100" s="33" t="s">
        <v>70</v>
      </c>
      <c r="C100" s="34"/>
      <c r="D100" s="23"/>
      <c r="E100" s="24"/>
      <c r="K100" s="6"/>
    </row>
    <row r="101" spans="1:11" ht="25.8" customHeight="1">
      <c r="A101" s="25" t="s">
        <v>48</v>
      </c>
      <c r="B101" s="33" t="s">
        <v>168</v>
      </c>
      <c r="C101" s="34"/>
      <c r="D101" s="23"/>
      <c r="E101" s="24"/>
      <c r="K101" s="6"/>
    </row>
    <row r="102" spans="1:11" ht="25.8" customHeight="1">
      <c r="A102" s="25" t="s">
        <v>49</v>
      </c>
      <c r="B102" s="33" t="s">
        <v>169</v>
      </c>
      <c r="C102" s="34"/>
      <c r="D102" s="23"/>
      <c r="E102" s="24"/>
      <c r="K102" s="6"/>
    </row>
    <row r="103" spans="1:11" ht="18" customHeight="1">
      <c r="A103" s="25" t="s">
        <v>50</v>
      </c>
      <c r="B103" s="33" t="s">
        <v>170</v>
      </c>
      <c r="C103" s="34"/>
      <c r="D103" s="23"/>
      <c r="E103" s="24"/>
      <c r="K103" s="6"/>
    </row>
    <row r="104" spans="1:11" ht="27.6" customHeight="1">
      <c r="A104" s="25" t="s">
        <v>51</v>
      </c>
      <c r="B104" s="33" t="s">
        <v>171</v>
      </c>
      <c r="C104" s="34"/>
      <c r="D104" s="23"/>
      <c r="E104" s="24"/>
      <c r="K104" s="6"/>
    </row>
    <row r="105" spans="1:11" ht="18" customHeight="1">
      <c r="A105" s="25" t="s">
        <v>52</v>
      </c>
      <c r="B105" s="33" t="s">
        <v>180</v>
      </c>
      <c r="C105" s="34"/>
      <c r="D105" s="23"/>
      <c r="E105" s="24"/>
      <c r="K105" s="6"/>
    </row>
    <row r="106" spans="1:11" ht="24.6" customHeight="1">
      <c r="A106" s="25" t="s">
        <v>53</v>
      </c>
      <c r="B106" s="33" t="s">
        <v>172</v>
      </c>
      <c r="C106" s="34"/>
      <c r="D106" s="23"/>
      <c r="E106" s="24"/>
      <c r="K106" s="6"/>
    </row>
    <row r="107" spans="1:11" ht="49.2" customHeight="1">
      <c r="A107" s="25" t="s">
        <v>54</v>
      </c>
      <c r="B107" s="33" t="s">
        <v>181</v>
      </c>
      <c r="C107" s="34"/>
      <c r="D107" s="23"/>
      <c r="E107" s="24"/>
      <c r="K107" s="6"/>
    </row>
    <row r="108" spans="1:11" ht="25.2" customHeight="1">
      <c r="A108" s="25" t="s">
        <v>55</v>
      </c>
      <c r="B108" s="33" t="s">
        <v>173</v>
      </c>
      <c r="C108" s="34"/>
      <c r="D108" s="23"/>
      <c r="E108" s="24"/>
      <c r="K108" s="6"/>
    </row>
    <row r="109" spans="1:11" ht="59.4" customHeight="1">
      <c r="A109" s="25" t="s">
        <v>56</v>
      </c>
      <c r="B109" s="33" t="s">
        <v>174</v>
      </c>
      <c r="C109" s="34"/>
      <c r="D109" s="23"/>
      <c r="E109" s="24"/>
      <c r="K109" s="6"/>
    </row>
    <row r="110" spans="1:11" ht="57.6" customHeight="1">
      <c r="A110" s="25" t="s">
        <v>57</v>
      </c>
      <c r="B110" s="33" t="s">
        <v>175</v>
      </c>
      <c r="C110" s="34"/>
      <c r="D110" s="23"/>
      <c r="E110" s="24"/>
      <c r="K110" s="6"/>
    </row>
    <row r="111" spans="1:11" ht="27.6" customHeight="1">
      <c r="A111" s="25" t="s">
        <v>58</v>
      </c>
      <c r="B111" s="33" t="s">
        <v>176</v>
      </c>
      <c r="C111" s="34"/>
      <c r="D111" s="23"/>
      <c r="E111" s="24"/>
      <c r="K111" s="6"/>
    </row>
    <row r="112" spans="1:11" ht="27" customHeight="1">
      <c r="A112" s="25" t="s">
        <v>59</v>
      </c>
      <c r="B112" s="33" t="s">
        <v>177</v>
      </c>
      <c r="C112" s="34"/>
      <c r="D112" s="23"/>
      <c r="E112" s="24"/>
      <c r="K112" s="6"/>
    </row>
    <row r="113" spans="1:11" ht="47.4" customHeight="1">
      <c r="A113" s="25" t="s">
        <v>60</v>
      </c>
      <c r="B113" s="33" t="s">
        <v>178</v>
      </c>
      <c r="C113" s="34"/>
      <c r="D113" s="23"/>
      <c r="E113" s="24"/>
      <c r="K113" s="6"/>
    </row>
    <row r="114" spans="1:11" ht="48" customHeight="1">
      <c r="A114" s="25" t="s">
        <v>61</v>
      </c>
      <c r="B114" s="33" t="s">
        <v>182</v>
      </c>
      <c r="C114" s="34"/>
      <c r="D114" s="23"/>
      <c r="E114" s="24"/>
      <c r="K114" s="6"/>
    </row>
    <row r="115" spans="1:11" ht="48" customHeight="1">
      <c r="A115" s="25" t="s">
        <v>62</v>
      </c>
      <c r="B115" s="33" t="s">
        <v>255</v>
      </c>
      <c r="C115" s="34"/>
      <c r="D115" s="23"/>
      <c r="E115" s="24"/>
      <c r="K115" s="6"/>
    </row>
    <row r="116" spans="1:11" ht="37.799999999999997" customHeight="1">
      <c r="A116" s="25" t="s">
        <v>63</v>
      </c>
      <c r="B116" s="33" t="s">
        <v>183</v>
      </c>
      <c r="C116" s="34"/>
      <c r="D116" s="23"/>
      <c r="E116" s="24"/>
      <c r="K116" s="6"/>
    </row>
    <row r="117" spans="1:11" ht="14.4" customHeight="1">
      <c r="A117" s="35" t="s">
        <v>5</v>
      </c>
      <c r="B117" s="40"/>
      <c r="C117" s="40"/>
      <c r="D117" s="36"/>
      <c r="E117" s="37"/>
    </row>
    <row r="118" spans="1:11">
      <c r="A118" s="38" t="s">
        <v>3</v>
      </c>
      <c r="B118" s="39"/>
      <c r="C118" s="39"/>
      <c r="D118" s="11" t="e">
        <f>AVERAGE(D119:D151)</f>
        <v>#DIV/0!</v>
      </c>
      <c r="E118" s="11" t="e">
        <f>AVERAGE(E119:E151)</f>
        <v>#DIV/0!</v>
      </c>
    </row>
    <row r="119" spans="1:11" ht="18" customHeight="1">
      <c r="A119" s="25" t="s">
        <v>17</v>
      </c>
      <c r="B119" s="33" t="s">
        <v>191</v>
      </c>
      <c r="C119" s="34"/>
      <c r="D119" s="32"/>
      <c r="E119" s="32"/>
    </row>
    <row r="120" spans="1:11" ht="18" customHeight="1">
      <c r="A120" s="25" t="s">
        <v>18</v>
      </c>
      <c r="B120" s="33" t="s">
        <v>192</v>
      </c>
      <c r="C120" s="34"/>
      <c r="D120" s="32"/>
      <c r="E120" s="32"/>
    </row>
    <row r="121" spans="1:11" ht="18" customHeight="1">
      <c r="A121" s="25" t="s">
        <v>19</v>
      </c>
      <c r="B121" s="33" t="s">
        <v>193</v>
      </c>
      <c r="C121" s="34"/>
      <c r="D121" s="32"/>
      <c r="E121" s="32"/>
    </row>
    <row r="122" spans="1:11" ht="18" customHeight="1">
      <c r="A122" s="25" t="s">
        <v>22</v>
      </c>
      <c r="B122" s="33" t="s">
        <v>194</v>
      </c>
      <c r="C122" s="34"/>
      <c r="D122" s="32"/>
      <c r="E122" s="32"/>
    </row>
    <row r="123" spans="1:11" ht="25.2" customHeight="1">
      <c r="A123" s="25" t="s">
        <v>64</v>
      </c>
      <c r="B123" s="33" t="s">
        <v>195</v>
      </c>
      <c r="C123" s="34"/>
      <c r="D123" s="32"/>
      <c r="E123" s="32"/>
    </row>
    <row r="124" spans="1:11" ht="24.6" customHeight="1">
      <c r="A124" s="25" t="s">
        <v>65</v>
      </c>
      <c r="B124" s="33" t="s">
        <v>196</v>
      </c>
      <c r="C124" s="34"/>
      <c r="D124" s="32"/>
      <c r="E124" s="32"/>
    </row>
    <row r="125" spans="1:11" ht="26.4" customHeight="1">
      <c r="A125" s="25" t="s">
        <v>66</v>
      </c>
      <c r="B125" s="33" t="s">
        <v>197</v>
      </c>
      <c r="C125" s="34"/>
      <c r="D125" s="32"/>
      <c r="E125" s="32"/>
    </row>
    <row r="126" spans="1:11" ht="18" customHeight="1">
      <c r="A126" s="25" t="s">
        <v>67</v>
      </c>
      <c r="B126" s="33" t="s">
        <v>198</v>
      </c>
      <c r="C126" s="34"/>
      <c r="D126" s="32"/>
      <c r="E126" s="32"/>
    </row>
    <row r="127" spans="1:11" ht="23.4" customHeight="1">
      <c r="A127" s="25" t="s">
        <v>68</v>
      </c>
      <c r="B127" s="33" t="s">
        <v>199</v>
      </c>
      <c r="C127" s="34"/>
      <c r="D127" s="32"/>
      <c r="E127" s="32"/>
    </row>
    <row r="128" spans="1:11" ht="24.6" customHeight="1">
      <c r="A128" s="25" t="s">
        <v>69</v>
      </c>
      <c r="B128" s="33" t="s">
        <v>200</v>
      </c>
      <c r="C128" s="34"/>
      <c r="D128" s="32"/>
      <c r="E128" s="32"/>
    </row>
    <row r="129" spans="1:5" ht="27" customHeight="1">
      <c r="A129" s="25" t="s">
        <v>71</v>
      </c>
      <c r="B129" s="33" t="s">
        <v>201</v>
      </c>
      <c r="C129" s="34"/>
      <c r="D129" s="32"/>
      <c r="E129" s="32"/>
    </row>
    <row r="130" spans="1:5" ht="18" customHeight="1">
      <c r="A130" s="25" t="s">
        <v>72</v>
      </c>
      <c r="B130" s="33" t="s">
        <v>202</v>
      </c>
      <c r="C130" s="34"/>
      <c r="D130" s="32"/>
      <c r="E130" s="32"/>
    </row>
    <row r="131" spans="1:5" ht="24.6" customHeight="1">
      <c r="A131" s="25" t="s">
        <v>73</v>
      </c>
      <c r="B131" s="33" t="s">
        <v>203</v>
      </c>
      <c r="C131" s="34"/>
      <c r="D131" s="32"/>
      <c r="E131" s="32"/>
    </row>
    <row r="132" spans="1:5" ht="18" customHeight="1">
      <c r="A132" s="25" t="s">
        <v>74</v>
      </c>
      <c r="B132" s="33" t="s">
        <v>204</v>
      </c>
      <c r="C132" s="34"/>
      <c r="D132" s="32"/>
      <c r="E132" s="32"/>
    </row>
    <row r="133" spans="1:5" ht="18" customHeight="1">
      <c r="A133" s="25" t="s">
        <v>75</v>
      </c>
      <c r="B133" s="33" t="s">
        <v>205</v>
      </c>
      <c r="C133" s="34"/>
      <c r="D133" s="32"/>
      <c r="E133" s="32"/>
    </row>
    <row r="134" spans="1:5" ht="18" customHeight="1">
      <c r="A134" s="25" t="s">
        <v>76</v>
      </c>
      <c r="B134" s="33" t="s">
        <v>206</v>
      </c>
      <c r="C134" s="34"/>
      <c r="D134" s="32"/>
      <c r="E134" s="32"/>
    </row>
    <row r="135" spans="1:5" ht="18" customHeight="1">
      <c r="A135" s="25" t="s">
        <v>77</v>
      </c>
      <c r="B135" s="33" t="s">
        <v>207</v>
      </c>
      <c r="C135" s="34"/>
      <c r="D135" s="32"/>
      <c r="E135" s="32"/>
    </row>
    <row r="136" spans="1:5" ht="18" customHeight="1">
      <c r="A136" s="25" t="s">
        <v>78</v>
      </c>
      <c r="B136" s="33" t="s">
        <v>208</v>
      </c>
      <c r="C136" s="34"/>
      <c r="D136" s="32"/>
      <c r="E136" s="32"/>
    </row>
    <row r="137" spans="1:5" ht="18" customHeight="1">
      <c r="A137" s="25" t="s">
        <v>79</v>
      </c>
      <c r="B137" s="33" t="s">
        <v>209</v>
      </c>
      <c r="C137" s="34"/>
      <c r="D137" s="32"/>
      <c r="E137" s="32"/>
    </row>
    <row r="138" spans="1:5" ht="26.4" customHeight="1">
      <c r="A138" s="25" t="s">
        <v>80</v>
      </c>
      <c r="B138" s="33" t="s">
        <v>210</v>
      </c>
      <c r="C138" s="34"/>
      <c r="D138" s="32"/>
      <c r="E138" s="32"/>
    </row>
    <row r="139" spans="1:5" ht="18" customHeight="1">
      <c r="A139" s="25" t="s">
        <v>81</v>
      </c>
      <c r="B139" s="33" t="s">
        <v>211</v>
      </c>
      <c r="C139" s="34"/>
      <c r="D139" s="32"/>
      <c r="E139" s="32"/>
    </row>
    <row r="140" spans="1:5" ht="18" customHeight="1">
      <c r="A140" s="25" t="s">
        <v>82</v>
      </c>
      <c r="B140" s="33" t="s">
        <v>212</v>
      </c>
      <c r="C140" s="34"/>
      <c r="D140" s="32"/>
      <c r="E140" s="32"/>
    </row>
    <row r="141" spans="1:5" ht="18" customHeight="1">
      <c r="A141" s="25" t="s">
        <v>83</v>
      </c>
      <c r="B141" s="33" t="s">
        <v>213</v>
      </c>
      <c r="C141" s="34"/>
      <c r="D141" s="32"/>
      <c r="E141" s="32"/>
    </row>
    <row r="142" spans="1:5" ht="18" customHeight="1">
      <c r="A142" s="25" t="s">
        <v>84</v>
      </c>
      <c r="B142" s="33" t="s">
        <v>214</v>
      </c>
      <c r="C142" s="34"/>
      <c r="D142" s="32"/>
      <c r="E142" s="32"/>
    </row>
    <row r="143" spans="1:5" ht="38.4" customHeight="1">
      <c r="A143" s="25" t="s">
        <v>85</v>
      </c>
      <c r="B143" s="33" t="s">
        <v>215</v>
      </c>
      <c r="C143" s="34"/>
      <c r="D143" s="32"/>
      <c r="E143" s="32"/>
    </row>
    <row r="144" spans="1:5" ht="26.4" customHeight="1">
      <c r="A144" s="25" t="s">
        <v>86</v>
      </c>
      <c r="B144" s="33" t="s">
        <v>216</v>
      </c>
      <c r="C144" s="34"/>
      <c r="D144" s="32"/>
      <c r="E144" s="32"/>
    </row>
    <row r="145" spans="1:5" ht="18" customHeight="1">
      <c r="A145" s="25" t="s">
        <v>184</v>
      </c>
      <c r="B145" s="33" t="s">
        <v>217</v>
      </c>
      <c r="C145" s="34"/>
      <c r="D145" s="32"/>
      <c r="E145" s="32"/>
    </row>
    <row r="146" spans="1:5" ht="18" customHeight="1">
      <c r="A146" s="25" t="s">
        <v>185</v>
      </c>
      <c r="B146" s="33" t="s">
        <v>218</v>
      </c>
      <c r="C146" s="34"/>
      <c r="D146" s="32"/>
      <c r="E146" s="32"/>
    </row>
    <row r="147" spans="1:5" ht="25.2" customHeight="1">
      <c r="A147" s="25" t="s">
        <v>186</v>
      </c>
      <c r="B147" s="33" t="s">
        <v>219</v>
      </c>
      <c r="C147" s="34"/>
      <c r="D147" s="32"/>
      <c r="E147" s="32"/>
    </row>
    <row r="148" spans="1:5" ht="24.6" customHeight="1">
      <c r="A148" s="25" t="s">
        <v>187</v>
      </c>
      <c r="B148" s="33" t="s">
        <v>220</v>
      </c>
      <c r="C148" s="34"/>
      <c r="D148" s="32"/>
      <c r="E148" s="32"/>
    </row>
    <row r="149" spans="1:5" ht="18" customHeight="1">
      <c r="A149" s="25" t="s">
        <v>188</v>
      </c>
      <c r="B149" s="33" t="s">
        <v>221</v>
      </c>
      <c r="C149" s="34"/>
      <c r="D149" s="32"/>
      <c r="E149" s="32"/>
    </row>
    <row r="150" spans="1:5" ht="27.6" customHeight="1">
      <c r="A150" s="25" t="s">
        <v>189</v>
      </c>
      <c r="B150" s="33" t="s">
        <v>222</v>
      </c>
      <c r="C150" s="34"/>
      <c r="D150" s="32"/>
      <c r="E150" s="32"/>
    </row>
    <row r="151" spans="1:5" ht="24.6" customHeight="1">
      <c r="A151" s="25" t="s">
        <v>190</v>
      </c>
      <c r="B151" s="33" t="s">
        <v>223</v>
      </c>
      <c r="C151" s="34"/>
      <c r="D151" s="32"/>
      <c r="E151" s="32"/>
    </row>
    <row r="152" spans="1:5" ht="13.2" customHeight="1">
      <c r="A152" s="48" t="s">
        <v>8</v>
      </c>
      <c r="B152" s="49"/>
      <c r="C152" s="49"/>
      <c r="D152" s="50"/>
      <c r="E152" s="51"/>
    </row>
    <row r="153" spans="1:5" ht="13.2" customHeight="1">
      <c r="A153" s="35" t="s">
        <v>1</v>
      </c>
      <c r="B153" s="36"/>
      <c r="C153" s="36"/>
      <c r="D153" s="36"/>
      <c r="E153" s="37"/>
    </row>
    <row r="154" spans="1:5">
      <c r="A154" s="38" t="s">
        <v>3</v>
      </c>
      <c r="B154" s="39"/>
      <c r="C154" s="39"/>
      <c r="D154" s="11" t="e">
        <f>AVERAGE(D155:D162)</f>
        <v>#DIV/0!</v>
      </c>
      <c r="E154" s="11" t="e">
        <f>AVERAGE(E155:E162)</f>
        <v>#DIV/0!</v>
      </c>
    </row>
    <row r="155" spans="1:5" ht="18" customHeight="1">
      <c r="A155" s="30" t="s">
        <v>9</v>
      </c>
      <c r="B155" s="33" t="s">
        <v>224</v>
      </c>
      <c r="C155" s="34"/>
      <c r="D155" s="32"/>
      <c r="E155" s="32"/>
    </row>
    <row r="156" spans="1:5" ht="18" customHeight="1">
      <c r="A156" s="30" t="s">
        <v>10</v>
      </c>
      <c r="B156" s="33" t="s">
        <v>225</v>
      </c>
      <c r="C156" s="34"/>
      <c r="D156" s="32"/>
      <c r="E156" s="32"/>
    </row>
    <row r="157" spans="1:5" ht="18" customHeight="1">
      <c r="A157" s="30" t="s">
        <v>11</v>
      </c>
      <c r="B157" s="33" t="s">
        <v>226</v>
      </c>
      <c r="C157" s="34"/>
      <c r="D157" s="32"/>
      <c r="E157" s="32"/>
    </row>
    <row r="158" spans="1:5" ht="36.6" customHeight="1">
      <c r="A158" s="30" t="s">
        <v>12</v>
      </c>
      <c r="B158" s="33" t="s">
        <v>227</v>
      </c>
      <c r="C158" s="34"/>
      <c r="D158" s="32"/>
      <c r="E158" s="32"/>
    </row>
    <row r="159" spans="1:5" ht="24" customHeight="1">
      <c r="A159" s="30" t="s">
        <v>37</v>
      </c>
      <c r="B159" s="33" t="s">
        <v>228</v>
      </c>
      <c r="C159" s="34"/>
      <c r="D159" s="32"/>
      <c r="E159" s="32"/>
    </row>
    <row r="160" spans="1:5" ht="25.2" customHeight="1">
      <c r="A160" s="30" t="s">
        <v>38</v>
      </c>
      <c r="B160" s="33" t="s">
        <v>229</v>
      </c>
      <c r="C160" s="34"/>
      <c r="D160" s="32"/>
      <c r="E160" s="32"/>
    </row>
    <row r="161" spans="1:5" ht="18" customHeight="1">
      <c r="A161" s="30" t="s">
        <v>39</v>
      </c>
      <c r="B161" s="33" t="s">
        <v>230</v>
      </c>
      <c r="C161" s="34"/>
      <c r="D161" s="32"/>
      <c r="E161" s="32"/>
    </row>
    <row r="162" spans="1:5" ht="18" customHeight="1">
      <c r="A162" s="30" t="s">
        <v>40</v>
      </c>
      <c r="B162" s="33" t="s">
        <v>231</v>
      </c>
      <c r="C162" s="34"/>
      <c r="D162" s="32"/>
      <c r="E162" s="32"/>
    </row>
    <row r="163" spans="1:5" ht="13.2" customHeight="1">
      <c r="A163" s="35" t="s">
        <v>4</v>
      </c>
      <c r="B163" s="40"/>
      <c r="C163" s="40"/>
      <c r="D163" s="36"/>
      <c r="E163" s="37"/>
    </row>
    <row r="164" spans="1:5">
      <c r="A164" s="38" t="s">
        <v>3</v>
      </c>
      <c r="B164" s="39"/>
      <c r="C164" s="39"/>
      <c r="D164" s="11" t="e">
        <f>AVERAGE(D165:D173)</f>
        <v>#DIV/0!</v>
      </c>
      <c r="E164" s="11" t="e">
        <f>AVERAGE(E165:E173)</f>
        <v>#DIV/0!</v>
      </c>
    </row>
    <row r="165" spans="1:5" ht="25.8" customHeight="1">
      <c r="A165" s="26" t="s">
        <v>13</v>
      </c>
      <c r="B165" s="33" t="s">
        <v>232</v>
      </c>
      <c r="C165" s="34"/>
      <c r="D165" s="23"/>
      <c r="E165" s="24"/>
    </row>
    <row r="166" spans="1:5" ht="18" customHeight="1">
      <c r="A166" s="26" t="s">
        <v>14</v>
      </c>
      <c r="B166" s="33" t="s">
        <v>233</v>
      </c>
      <c r="C166" s="34"/>
      <c r="D166" s="23"/>
      <c r="E166" s="24"/>
    </row>
    <row r="167" spans="1:5" ht="18" customHeight="1">
      <c r="A167" s="26" t="s">
        <v>15</v>
      </c>
      <c r="B167" s="33" t="s">
        <v>234</v>
      </c>
      <c r="C167" s="34"/>
      <c r="D167" s="23"/>
      <c r="E167" s="24"/>
    </row>
    <row r="168" spans="1:5" ht="25.8" customHeight="1">
      <c r="A168" s="26" t="s">
        <v>16</v>
      </c>
      <c r="B168" s="33" t="s">
        <v>235</v>
      </c>
      <c r="C168" s="34"/>
      <c r="D168" s="23"/>
      <c r="E168" s="24"/>
    </row>
    <row r="169" spans="1:5" ht="25.8" customHeight="1">
      <c r="A169" s="26" t="s">
        <v>20</v>
      </c>
      <c r="B169" s="33" t="s">
        <v>236</v>
      </c>
      <c r="C169" s="34"/>
      <c r="D169" s="23"/>
      <c r="E169" s="24"/>
    </row>
    <row r="170" spans="1:5" ht="18" customHeight="1">
      <c r="A170" s="26" t="s">
        <v>21</v>
      </c>
      <c r="B170" s="33" t="s">
        <v>237</v>
      </c>
      <c r="C170" s="34"/>
      <c r="D170" s="23"/>
      <c r="E170" s="24"/>
    </row>
    <row r="171" spans="1:5" ht="18" customHeight="1">
      <c r="A171" s="26" t="s">
        <v>23</v>
      </c>
      <c r="B171" s="33" t="s">
        <v>238</v>
      </c>
      <c r="C171" s="34"/>
      <c r="D171" s="23"/>
      <c r="E171" s="24"/>
    </row>
    <row r="172" spans="1:5" ht="18" customHeight="1">
      <c r="A172" s="26" t="s">
        <v>24</v>
      </c>
      <c r="B172" s="33" t="s">
        <v>239</v>
      </c>
      <c r="C172" s="34"/>
      <c r="D172" s="23"/>
      <c r="E172" s="24"/>
    </row>
    <row r="173" spans="1:5" ht="39" customHeight="1">
      <c r="A173" s="26" t="s">
        <v>25</v>
      </c>
      <c r="B173" s="33" t="s">
        <v>240</v>
      </c>
      <c r="C173" s="34"/>
      <c r="D173" s="23"/>
      <c r="E173" s="24"/>
    </row>
    <row r="174" spans="1:5" ht="14.4" customHeight="1">
      <c r="A174" s="35" t="s">
        <v>5</v>
      </c>
      <c r="B174" s="40"/>
      <c r="C174" s="40"/>
      <c r="D174" s="36"/>
      <c r="E174" s="37"/>
    </row>
    <row r="175" spans="1:5">
      <c r="A175" s="38" t="s">
        <v>3</v>
      </c>
      <c r="B175" s="39"/>
      <c r="C175" s="39"/>
      <c r="D175" s="11" t="e">
        <f>AVERAGE(D176:D189)</f>
        <v>#DIV/0!</v>
      </c>
      <c r="E175" s="11" t="e">
        <f>AVERAGE(E176:E189)</f>
        <v>#DIV/0!</v>
      </c>
    </row>
    <row r="176" spans="1:5" ht="18" customHeight="1">
      <c r="A176" s="25" t="s">
        <v>17</v>
      </c>
      <c r="B176" s="33" t="s">
        <v>241</v>
      </c>
      <c r="C176" s="34"/>
      <c r="D176" s="23"/>
      <c r="E176" s="24"/>
    </row>
    <row r="177" spans="1:5" ht="18" customHeight="1">
      <c r="A177" s="25" t="s">
        <v>18</v>
      </c>
      <c r="B177" s="33" t="s">
        <v>242</v>
      </c>
      <c r="C177" s="34"/>
      <c r="D177" s="23"/>
      <c r="E177" s="24"/>
    </row>
    <row r="178" spans="1:5" ht="18" customHeight="1">
      <c r="A178" s="25" t="s">
        <v>19</v>
      </c>
      <c r="B178" s="33" t="s">
        <v>243</v>
      </c>
      <c r="C178" s="34"/>
      <c r="D178" s="23"/>
      <c r="E178" s="24"/>
    </row>
    <row r="179" spans="1:5" ht="18" customHeight="1">
      <c r="A179" s="25" t="s">
        <v>22</v>
      </c>
      <c r="B179" s="33" t="s">
        <v>244</v>
      </c>
      <c r="C179" s="34"/>
      <c r="D179" s="23"/>
      <c r="E179" s="24"/>
    </row>
    <row r="180" spans="1:5" ht="24.6" customHeight="1">
      <c r="A180" s="25" t="s">
        <v>64</v>
      </c>
      <c r="B180" s="33" t="s">
        <v>245</v>
      </c>
      <c r="C180" s="34"/>
      <c r="D180" s="23"/>
      <c r="E180" s="24"/>
    </row>
    <row r="181" spans="1:5" ht="27" customHeight="1">
      <c r="A181" s="25" t="s">
        <v>65</v>
      </c>
      <c r="B181" s="33" t="s">
        <v>246</v>
      </c>
      <c r="C181" s="34"/>
      <c r="D181" s="23"/>
      <c r="E181" s="24"/>
    </row>
    <row r="182" spans="1:5" ht="18" customHeight="1">
      <c r="A182" s="25" t="s">
        <v>66</v>
      </c>
      <c r="B182" s="33" t="s">
        <v>247</v>
      </c>
      <c r="C182" s="34"/>
      <c r="D182" s="23"/>
      <c r="E182" s="24"/>
    </row>
    <row r="183" spans="1:5" ht="26.4" customHeight="1">
      <c r="A183" s="25" t="s">
        <v>67</v>
      </c>
      <c r="B183" s="33" t="s">
        <v>248</v>
      </c>
      <c r="C183" s="34"/>
      <c r="D183" s="23"/>
      <c r="E183" s="24"/>
    </row>
    <row r="184" spans="1:5" ht="18" customHeight="1">
      <c r="A184" s="25" t="s">
        <v>68</v>
      </c>
      <c r="B184" s="33" t="s">
        <v>211</v>
      </c>
      <c r="C184" s="34"/>
      <c r="D184" s="23"/>
      <c r="E184" s="24"/>
    </row>
    <row r="185" spans="1:5" ht="18" customHeight="1">
      <c r="A185" s="25" t="s">
        <v>69</v>
      </c>
      <c r="B185" s="33" t="s">
        <v>249</v>
      </c>
      <c r="C185" s="34"/>
      <c r="D185" s="23"/>
      <c r="E185" s="24"/>
    </row>
    <row r="186" spans="1:5" ht="18" customHeight="1">
      <c r="A186" s="25" t="s">
        <v>71</v>
      </c>
      <c r="B186" s="33" t="s">
        <v>250</v>
      </c>
      <c r="C186" s="34"/>
      <c r="D186" s="23"/>
      <c r="E186" s="24"/>
    </row>
    <row r="187" spans="1:5" ht="18" customHeight="1">
      <c r="A187" s="25" t="s">
        <v>72</v>
      </c>
      <c r="B187" s="33" t="s">
        <v>251</v>
      </c>
      <c r="C187" s="34"/>
      <c r="D187" s="23"/>
      <c r="E187" s="24"/>
    </row>
    <row r="188" spans="1:5" ht="18" customHeight="1">
      <c r="A188" s="25" t="s">
        <v>73</v>
      </c>
      <c r="B188" s="33" t="s">
        <v>252</v>
      </c>
      <c r="C188" s="34"/>
      <c r="D188" s="23"/>
      <c r="E188" s="24"/>
    </row>
    <row r="189" spans="1:5" ht="23.4" customHeight="1">
      <c r="A189" s="25" t="s">
        <v>74</v>
      </c>
      <c r="B189" s="33" t="s">
        <v>253</v>
      </c>
      <c r="C189" s="34"/>
      <c r="D189" s="23"/>
      <c r="E189" s="24"/>
    </row>
  </sheetData>
  <sheetProtection password="CC71" sheet="1" objects="1" scenarios="1"/>
  <mergeCells count="186">
    <mergeCell ref="B184:C184"/>
    <mergeCell ref="B185:C185"/>
    <mergeCell ref="B186:C186"/>
    <mergeCell ref="B187:C187"/>
    <mergeCell ref="B188:C188"/>
    <mergeCell ref="B189:C189"/>
    <mergeCell ref="B178:C178"/>
    <mergeCell ref="B179:C179"/>
    <mergeCell ref="B180:C180"/>
    <mergeCell ref="B181:C181"/>
    <mergeCell ref="B182:C182"/>
    <mergeCell ref="B183:C183"/>
    <mergeCell ref="B172:C172"/>
    <mergeCell ref="B173:C173"/>
    <mergeCell ref="A174:E174"/>
    <mergeCell ref="A175:C175"/>
    <mergeCell ref="B176:C176"/>
    <mergeCell ref="B177:C177"/>
    <mergeCell ref="B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A163:E163"/>
    <mergeCell ref="A164:C164"/>
    <mergeCell ref="B165:C165"/>
    <mergeCell ref="A154:C154"/>
    <mergeCell ref="B155:C155"/>
    <mergeCell ref="B156:C156"/>
    <mergeCell ref="B157:C157"/>
    <mergeCell ref="B158:C158"/>
    <mergeCell ref="B159:C159"/>
    <mergeCell ref="B148:C148"/>
    <mergeCell ref="B149:C149"/>
    <mergeCell ref="B150:C150"/>
    <mergeCell ref="B151:C151"/>
    <mergeCell ref="A152:E152"/>
    <mergeCell ref="A153:E153"/>
    <mergeCell ref="B142:C142"/>
    <mergeCell ref="B143:C143"/>
    <mergeCell ref="B144:C144"/>
    <mergeCell ref="B145:C145"/>
    <mergeCell ref="B146:C146"/>
    <mergeCell ref="B147:C147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B133:C133"/>
    <mergeCell ref="B134:C134"/>
    <mergeCell ref="B135:C135"/>
    <mergeCell ref="B124:C124"/>
    <mergeCell ref="B125:C125"/>
    <mergeCell ref="B126:C126"/>
    <mergeCell ref="B127:C127"/>
    <mergeCell ref="B128:C128"/>
    <mergeCell ref="B129:C129"/>
    <mergeCell ref="A118:C118"/>
    <mergeCell ref="B119:C119"/>
    <mergeCell ref="B120:C120"/>
    <mergeCell ref="B121:C121"/>
    <mergeCell ref="B122:C122"/>
    <mergeCell ref="B123:C123"/>
    <mergeCell ref="B112:C112"/>
    <mergeCell ref="B113:C113"/>
    <mergeCell ref="B114:C114"/>
    <mergeCell ref="B115:C115"/>
    <mergeCell ref="B116:C116"/>
    <mergeCell ref="A117:E117"/>
    <mergeCell ref="B106:C106"/>
    <mergeCell ref="B107:C107"/>
    <mergeCell ref="B108:C108"/>
    <mergeCell ref="B109:C109"/>
    <mergeCell ref="B110:C110"/>
    <mergeCell ref="B111:C111"/>
    <mergeCell ref="B100:C100"/>
    <mergeCell ref="B101:C101"/>
    <mergeCell ref="B102:C102"/>
    <mergeCell ref="B103:C103"/>
    <mergeCell ref="B104:C104"/>
    <mergeCell ref="B105:C105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A82:E82"/>
    <mergeCell ref="A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A66:E66"/>
    <mergeCell ref="A67:E67"/>
    <mergeCell ref="A68:C68"/>
    <mergeCell ref="B69:C69"/>
    <mergeCell ref="B58:C58"/>
    <mergeCell ref="B59:C59"/>
    <mergeCell ref="A60:E60"/>
    <mergeCell ref="A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B49:C49"/>
    <mergeCell ref="B50:C50"/>
    <mergeCell ref="B51:C51"/>
    <mergeCell ref="A40:E40"/>
    <mergeCell ref="A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B28:C28"/>
    <mergeCell ref="B29:C29"/>
    <mergeCell ref="A30:E30"/>
    <mergeCell ref="A31:E31"/>
    <mergeCell ref="A32:C32"/>
    <mergeCell ref="B33:C33"/>
    <mergeCell ref="A22:E22"/>
    <mergeCell ref="A23:C23"/>
    <mergeCell ref="B24:C24"/>
    <mergeCell ref="B25:C25"/>
    <mergeCell ref="B26:C26"/>
    <mergeCell ref="B27:C27"/>
    <mergeCell ref="B19:C19"/>
    <mergeCell ref="B20:C20"/>
    <mergeCell ref="B21:C21"/>
    <mergeCell ref="B10:C10"/>
    <mergeCell ref="B11:C11"/>
    <mergeCell ref="B12:C12"/>
    <mergeCell ref="B13:C13"/>
    <mergeCell ref="B14:C14"/>
    <mergeCell ref="A15:E15"/>
    <mergeCell ref="A1:E1"/>
    <mergeCell ref="A5:E5"/>
    <mergeCell ref="A6:E6"/>
    <mergeCell ref="A7:C7"/>
    <mergeCell ref="B8:C8"/>
    <mergeCell ref="B9:C9"/>
    <mergeCell ref="A16:C16"/>
    <mergeCell ref="B17:C17"/>
    <mergeCell ref="B18:C18"/>
  </mergeCells>
  <conditionalFormatting sqref="D16:E16 D7:E7 D23:E23">
    <cfRule type="cellIs" dxfId="104" priority="4" operator="between">
      <formula>2.6</formula>
      <formula>3</formula>
    </cfRule>
    <cfRule type="cellIs" dxfId="103" priority="5" operator="between">
      <formula>1</formula>
      <formula>1.59</formula>
    </cfRule>
    <cfRule type="cellIs" dxfId="102" priority="6" operator="between">
      <formula>1.6</formula>
      <formula>2.59</formula>
    </cfRule>
  </conditionalFormatting>
  <conditionalFormatting sqref="D175:E175 D164:E164 D154:E154 D118:E118 D83:E83 D68:E68 D61:E61 D41:E41 D32:E32">
    <cfRule type="cellIs" dxfId="101" priority="1" operator="between">
      <formula>2.6</formula>
      <formula>3</formula>
    </cfRule>
    <cfRule type="cellIs" dxfId="100" priority="2" operator="between">
      <formula>1.6</formula>
      <formula>2.59</formula>
    </cfRule>
    <cfRule type="cellIs" dxfId="99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189"/>
  <sheetViews>
    <sheetView workbookViewId="0">
      <pane ySplit="4" topLeftCell="A18" activePane="bottomLeft" state="frozen"/>
      <selection activeCell="H7" sqref="H7"/>
      <selection pane="bottomLeft" activeCell="D24" sqref="D24:E29"/>
    </sheetView>
  </sheetViews>
  <sheetFormatPr defaultRowHeight="13.2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>
      <c r="A1" s="47" t="s">
        <v>91</v>
      </c>
      <c r="B1" s="47"/>
      <c r="C1" s="47"/>
      <c r="D1" s="47"/>
      <c r="E1" s="47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05" customHeight="1">
      <c r="A5" s="41" t="s">
        <v>0</v>
      </c>
      <c r="B5" s="42"/>
      <c r="C5" s="42"/>
      <c r="D5" s="42"/>
      <c r="E5" s="42"/>
    </row>
    <row r="6" spans="1:9" ht="16.05" customHeight="1">
      <c r="A6" s="43" t="s">
        <v>1</v>
      </c>
      <c r="B6" s="44"/>
      <c r="C6" s="44"/>
      <c r="D6" s="44"/>
      <c r="E6" s="44"/>
    </row>
    <row r="7" spans="1:9" ht="16.05" customHeight="1">
      <c r="A7" s="45" t="s">
        <v>3</v>
      </c>
      <c r="B7" s="46"/>
      <c r="C7" s="46"/>
      <c r="D7" s="22" t="e">
        <f>AVERAGE(D8:D14)</f>
        <v>#DIV/0!</v>
      </c>
      <c r="E7" s="22" t="e">
        <f>AVERAGE(E8:E14)</f>
        <v>#DIV/0!</v>
      </c>
    </row>
    <row r="8" spans="1:9" ht="18" customHeight="1">
      <c r="A8" s="25" t="s">
        <v>9</v>
      </c>
      <c r="B8" s="33" t="s">
        <v>92</v>
      </c>
      <c r="C8" s="34"/>
      <c r="D8" s="23"/>
      <c r="E8" s="24"/>
      <c r="H8" s="29"/>
      <c r="I8" s="27"/>
    </row>
    <row r="9" spans="1:9" ht="24.6" customHeight="1">
      <c r="A9" s="25" t="s">
        <v>10</v>
      </c>
      <c r="B9" s="33" t="s">
        <v>93</v>
      </c>
      <c r="C9" s="34"/>
      <c r="D9" s="23"/>
      <c r="E9" s="24"/>
      <c r="H9" s="29"/>
      <c r="I9" s="27"/>
    </row>
    <row r="10" spans="1:9" ht="18" customHeight="1">
      <c r="A10" s="25" t="s">
        <v>11</v>
      </c>
      <c r="B10" s="33" t="s">
        <v>94</v>
      </c>
      <c r="C10" s="34"/>
      <c r="D10" s="23"/>
      <c r="E10" s="24"/>
      <c r="H10" s="29"/>
      <c r="I10" s="27"/>
    </row>
    <row r="11" spans="1:9" ht="23.4" customHeight="1">
      <c r="A11" s="25" t="s">
        <v>12</v>
      </c>
      <c r="B11" s="33" t="s">
        <v>95</v>
      </c>
      <c r="C11" s="34"/>
      <c r="D11" s="23"/>
      <c r="E11" s="24"/>
      <c r="H11" s="29"/>
      <c r="I11" s="27"/>
    </row>
    <row r="12" spans="1:9" ht="18" customHeight="1">
      <c r="A12" s="25" t="s">
        <v>37</v>
      </c>
      <c r="B12" s="33" t="s">
        <v>96</v>
      </c>
      <c r="C12" s="34"/>
      <c r="D12" s="23"/>
      <c r="E12" s="24"/>
      <c r="H12" s="29"/>
      <c r="I12" s="27"/>
    </row>
    <row r="13" spans="1:9" ht="23.4" customHeight="1">
      <c r="A13" s="25" t="s">
        <v>38</v>
      </c>
      <c r="B13" s="33" t="s">
        <v>97</v>
      </c>
      <c r="C13" s="34"/>
      <c r="D13" s="23"/>
      <c r="E13" s="24"/>
      <c r="H13" s="29"/>
      <c r="I13" s="27"/>
    </row>
    <row r="14" spans="1:9" ht="24.6" customHeight="1">
      <c r="A14" s="25" t="s">
        <v>39</v>
      </c>
      <c r="B14" s="33" t="s">
        <v>98</v>
      </c>
      <c r="C14" s="34"/>
      <c r="D14" s="23"/>
      <c r="E14" s="24"/>
      <c r="H14" s="7"/>
      <c r="I14" s="27"/>
    </row>
    <row r="15" spans="1:9" ht="16.05" customHeight="1">
      <c r="A15" s="35" t="s">
        <v>4</v>
      </c>
      <c r="B15" s="40"/>
      <c r="C15" s="40"/>
      <c r="D15" s="36"/>
      <c r="E15" s="37"/>
      <c r="G15" s="29"/>
      <c r="H15" s="27"/>
    </row>
    <row r="16" spans="1:9" ht="16.05" customHeight="1">
      <c r="A16" s="38" t="s">
        <v>3</v>
      </c>
      <c r="B16" s="39"/>
      <c r="C16" s="39"/>
      <c r="D16" s="22" t="e">
        <f>AVERAGE(D17:D21)</f>
        <v>#DIV/0!</v>
      </c>
      <c r="E16" s="22" t="e">
        <f>AVERAGE(E17:E21)</f>
        <v>#DIV/0!</v>
      </c>
      <c r="G16" s="29"/>
      <c r="H16" s="27"/>
    </row>
    <row r="17" spans="1:8" ht="18" customHeight="1">
      <c r="A17" s="25" t="s">
        <v>13</v>
      </c>
      <c r="B17" s="33" t="s">
        <v>99</v>
      </c>
      <c r="C17" s="34"/>
      <c r="D17" s="23"/>
      <c r="E17" s="24"/>
      <c r="G17" s="29"/>
      <c r="H17" s="27"/>
    </row>
    <row r="18" spans="1:8" ht="23.4" customHeight="1">
      <c r="A18" s="25" t="s">
        <v>14</v>
      </c>
      <c r="B18" s="33" t="s">
        <v>100</v>
      </c>
      <c r="C18" s="34"/>
      <c r="D18" s="23"/>
      <c r="E18" s="24"/>
      <c r="G18" s="29"/>
      <c r="H18" s="27"/>
    </row>
    <row r="19" spans="1:8" ht="22.8" customHeight="1">
      <c r="A19" s="25" t="s">
        <v>15</v>
      </c>
      <c r="B19" s="33" t="s">
        <v>101</v>
      </c>
      <c r="C19" s="34"/>
      <c r="D19" s="23"/>
      <c r="E19" s="24"/>
      <c r="G19" s="29"/>
      <c r="H19" s="27"/>
    </row>
    <row r="20" spans="1:8" ht="25.8" customHeight="1">
      <c r="A20" s="25" t="s">
        <v>16</v>
      </c>
      <c r="B20" s="33" t="s">
        <v>102</v>
      </c>
      <c r="C20" s="34"/>
      <c r="D20" s="23"/>
      <c r="E20" s="24"/>
      <c r="G20" s="29"/>
      <c r="H20" s="27"/>
    </row>
    <row r="21" spans="1:8" ht="27.6" customHeight="1">
      <c r="A21" s="25" t="s">
        <v>20</v>
      </c>
      <c r="B21" s="33" t="s">
        <v>103</v>
      </c>
      <c r="C21" s="34"/>
      <c r="D21" s="23"/>
      <c r="E21" s="24"/>
      <c r="G21" s="29"/>
      <c r="H21" s="27"/>
    </row>
    <row r="22" spans="1:8" ht="16.05" customHeight="1">
      <c r="A22" s="35" t="s">
        <v>5</v>
      </c>
      <c r="B22" s="40"/>
      <c r="C22" s="40"/>
      <c r="D22" s="36"/>
      <c r="E22" s="37"/>
      <c r="G22" s="29"/>
      <c r="H22" s="27"/>
    </row>
    <row r="23" spans="1:8" ht="16.05" customHeight="1">
      <c r="A23" s="38" t="s">
        <v>3</v>
      </c>
      <c r="B23" s="39"/>
      <c r="C23" s="39"/>
      <c r="D23" s="22" t="e">
        <f>AVERAGE(D24:D29)</f>
        <v>#DIV/0!</v>
      </c>
      <c r="E23" s="22" t="e">
        <f>AVERAGE(E24:E29)</f>
        <v>#DIV/0!</v>
      </c>
      <c r="G23" s="29"/>
      <c r="H23" s="27"/>
    </row>
    <row r="24" spans="1:8" ht="25.8" customHeight="1">
      <c r="A24" s="30" t="s">
        <v>17</v>
      </c>
      <c r="B24" s="33" t="s">
        <v>104</v>
      </c>
      <c r="C24" s="34"/>
      <c r="D24" s="32"/>
      <c r="E24" s="32"/>
      <c r="G24" s="29"/>
      <c r="H24" s="27"/>
    </row>
    <row r="25" spans="1:8" ht="18" customHeight="1">
      <c r="A25" s="30" t="s">
        <v>18</v>
      </c>
      <c r="B25" s="33" t="s">
        <v>105</v>
      </c>
      <c r="C25" s="34"/>
      <c r="D25" s="32"/>
      <c r="E25" s="32"/>
      <c r="G25" s="29"/>
      <c r="H25" s="27"/>
    </row>
    <row r="26" spans="1:8" ht="18" customHeight="1">
      <c r="A26" s="30" t="s">
        <v>19</v>
      </c>
      <c r="B26" s="33" t="s">
        <v>106</v>
      </c>
      <c r="C26" s="34"/>
      <c r="D26" s="32"/>
      <c r="E26" s="32"/>
      <c r="G26" s="29"/>
      <c r="H26" s="27"/>
    </row>
    <row r="27" spans="1:8" ht="25.2" customHeight="1">
      <c r="A27" s="30" t="s">
        <v>22</v>
      </c>
      <c r="B27" s="33" t="s">
        <v>107</v>
      </c>
      <c r="C27" s="34"/>
      <c r="D27" s="32"/>
      <c r="E27" s="32"/>
      <c r="G27" s="29"/>
      <c r="H27" s="27"/>
    </row>
    <row r="28" spans="1:8" ht="24" customHeight="1">
      <c r="A28" s="30" t="s">
        <v>64</v>
      </c>
      <c r="B28" s="33" t="s">
        <v>108</v>
      </c>
      <c r="C28" s="34"/>
      <c r="D28" s="32"/>
      <c r="E28" s="32"/>
      <c r="G28" s="29"/>
      <c r="H28" s="27"/>
    </row>
    <row r="29" spans="1:8" ht="24" customHeight="1">
      <c r="A29" s="30" t="s">
        <v>65</v>
      </c>
      <c r="B29" s="33" t="s">
        <v>109</v>
      </c>
      <c r="C29" s="34"/>
      <c r="D29" s="32"/>
      <c r="E29" s="32"/>
      <c r="G29" s="29"/>
      <c r="H29" s="27"/>
    </row>
    <row r="30" spans="1:8" ht="16.05" customHeight="1">
      <c r="A30" s="48" t="s">
        <v>6</v>
      </c>
      <c r="B30" s="49"/>
      <c r="C30" s="49"/>
      <c r="D30" s="50"/>
      <c r="E30" s="51"/>
      <c r="G30" s="29"/>
      <c r="H30" s="27"/>
    </row>
    <row r="31" spans="1:8" ht="16.05" customHeight="1">
      <c r="A31" s="35" t="s">
        <v>1</v>
      </c>
      <c r="B31" s="36"/>
      <c r="C31" s="36"/>
      <c r="D31" s="36"/>
      <c r="E31" s="37"/>
      <c r="G31" s="29"/>
      <c r="H31" s="27"/>
    </row>
    <row r="32" spans="1:8" ht="16.05" customHeight="1">
      <c r="A32" s="38" t="s">
        <v>3</v>
      </c>
      <c r="B32" s="39"/>
      <c r="C32" s="39"/>
      <c r="D32" s="11" t="e">
        <f>AVERAGE(D33:D39)</f>
        <v>#DIV/0!</v>
      </c>
      <c r="E32" s="11" t="e">
        <f>AVERAGE(E33:E39)</f>
        <v>#DIV/0!</v>
      </c>
      <c r="G32" s="29"/>
      <c r="H32" s="27"/>
    </row>
    <row r="33" spans="1:8" ht="18" customHeight="1">
      <c r="A33" s="25" t="s">
        <v>9</v>
      </c>
      <c r="B33" s="33" t="s">
        <v>110</v>
      </c>
      <c r="C33" s="34"/>
      <c r="D33" s="23"/>
      <c r="E33" s="24"/>
      <c r="G33" s="28"/>
    </row>
    <row r="34" spans="1:8" ht="39.6" customHeight="1">
      <c r="A34" s="25" t="s">
        <v>10</v>
      </c>
      <c r="B34" s="33" t="s">
        <v>111</v>
      </c>
      <c r="C34" s="34"/>
      <c r="D34" s="23"/>
      <c r="E34" s="24"/>
      <c r="G34" s="28"/>
    </row>
    <row r="35" spans="1:8" ht="23.4" customHeight="1">
      <c r="A35" s="25" t="s">
        <v>11</v>
      </c>
      <c r="B35" s="33" t="s">
        <v>112</v>
      </c>
      <c r="C35" s="34"/>
      <c r="D35" s="23"/>
      <c r="E35" s="24"/>
      <c r="G35" s="28"/>
    </row>
    <row r="36" spans="1:8" ht="18" customHeight="1">
      <c r="A36" s="25" t="s">
        <v>12</v>
      </c>
      <c r="B36" s="33" t="s">
        <v>113</v>
      </c>
      <c r="C36" s="34"/>
      <c r="D36" s="23"/>
      <c r="E36" s="24"/>
      <c r="G36" s="28"/>
    </row>
    <row r="37" spans="1:8" ht="18" customHeight="1">
      <c r="A37" s="25" t="s">
        <v>37</v>
      </c>
      <c r="B37" s="33" t="s">
        <v>114</v>
      </c>
      <c r="C37" s="34"/>
      <c r="D37" s="23"/>
      <c r="E37" s="24"/>
      <c r="G37" s="28"/>
    </row>
    <row r="38" spans="1:8" ht="18" customHeight="1">
      <c r="A38" s="25" t="s">
        <v>38</v>
      </c>
      <c r="B38" s="33" t="s">
        <v>115</v>
      </c>
      <c r="C38" s="34"/>
      <c r="D38" s="23"/>
      <c r="E38" s="24"/>
      <c r="G38" s="28"/>
    </row>
    <row r="39" spans="1:8" ht="25.8" customHeight="1">
      <c r="A39" s="25" t="s">
        <v>39</v>
      </c>
      <c r="B39" s="33" t="s">
        <v>116</v>
      </c>
      <c r="C39" s="34"/>
      <c r="D39" s="23"/>
      <c r="E39" s="24"/>
      <c r="G39" s="28"/>
    </row>
    <row r="40" spans="1:8" ht="16.05" customHeight="1">
      <c r="A40" s="35" t="s">
        <v>4</v>
      </c>
      <c r="B40" s="40"/>
      <c r="C40" s="40"/>
      <c r="D40" s="36"/>
      <c r="E40" s="37"/>
    </row>
    <row r="41" spans="1:8" ht="16.05" customHeight="1">
      <c r="A41" s="38" t="s">
        <v>3</v>
      </c>
      <c r="B41" s="39"/>
      <c r="C41" s="39"/>
      <c r="D41" s="11" t="e">
        <f>AVERAGE(D42:D59)</f>
        <v>#DIV/0!</v>
      </c>
      <c r="E41" s="11" t="e">
        <f>AVERAGE(E42:E59)</f>
        <v>#DIV/0!</v>
      </c>
    </row>
    <row r="42" spans="1:8" ht="18" customHeight="1">
      <c r="A42" s="25" t="s">
        <v>13</v>
      </c>
      <c r="B42" s="33" t="s">
        <v>117</v>
      </c>
      <c r="C42" s="34"/>
      <c r="D42" s="23"/>
      <c r="E42" s="24"/>
      <c r="G42" s="29"/>
      <c r="H42" s="27"/>
    </row>
    <row r="43" spans="1:8" ht="25.8" customHeight="1">
      <c r="A43" s="25" t="s">
        <v>14</v>
      </c>
      <c r="B43" s="33" t="s">
        <v>118</v>
      </c>
      <c r="C43" s="34"/>
      <c r="D43" s="23"/>
      <c r="E43" s="24"/>
      <c r="G43" s="29"/>
      <c r="H43" s="27"/>
    </row>
    <row r="44" spans="1:8" ht="26.4" customHeight="1">
      <c r="A44" s="25" t="s">
        <v>15</v>
      </c>
      <c r="B44" s="33" t="s">
        <v>119</v>
      </c>
      <c r="C44" s="34"/>
      <c r="D44" s="23"/>
      <c r="E44" s="24"/>
      <c r="G44" s="29"/>
      <c r="H44" s="27"/>
    </row>
    <row r="45" spans="1:8" ht="25.8" customHeight="1">
      <c r="A45" s="25" t="s">
        <v>16</v>
      </c>
      <c r="B45" s="33" t="s">
        <v>120</v>
      </c>
      <c r="C45" s="34"/>
      <c r="D45" s="23"/>
      <c r="E45" s="24"/>
      <c r="G45" s="29"/>
      <c r="H45" s="27"/>
    </row>
    <row r="46" spans="1:8" ht="23.4" customHeight="1">
      <c r="A46" s="25" t="s">
        <v>20</v>
      </c>
      <c r="B46" s="33" t="s">
        <v>121</v>
      </c>
      <c r="C46" s="34"/>
      <c r="D46" s="23"/>
      <c r="E46" s="24"/>
      <c r="G46" s="29"/>
      <c r="H46" s="27"/>
    </row>
    <row r="47" spans="1:8" ht="24.6" customHeight="1">
      <c r="A47" s="25" t="s">
        <v>21</v>
      </c>
      <c r="B47" s="33" t="s">
        <v>122</v>
      </c>
      <c r="C47" s="34"/>
      <c r="D47" s="23"/>
      <c r="E47" s="24"/>
      <c r="G47" s="29"/>
      <c r="H47" s="27"/>
    </row>
    <row r="48" spans="1:8" ht="18" customHeight="1">
      <c r="A48" s="25" t="s">
        <v>23</v>
      </c>
      <c r="B48" s="33" t="s">
        <v>123</v>
      </c>
      <c r="C48" s="34"/>
      <c r="D48" s="23"/>
      <c r="E48" s="24"/>
      <c r="G48" s="29"/>
      <c r="H48" s="27"/>
    </row>
    <row r="49" spans="1:8" ht="27" customHeight="1">
      <c r="A49" s="25" t="s">
        <v>24</v>
      </c>
      <c r="B49" s="33" t="s">
        <v>124</v>
      </c>
      <c r="C49" s="34"/>
      <c r="D49" s="23"/>
      <c r="E49" s="24"/>
      <c r="G49" s="29"/>
      <c r="H49" s="27"/>
    </row>
    <row r="50" spans="1:8" ht="24.6" customHeight="1">
      <c r="A50" s="25" t="s">
        <v>25</v>
      </c>
      <c r="B50" s="33" t="s">
        <v>125</v>
      </c>
      <c r="C50" s="34"/>
      <c r="D50" s="23"/>
      <c r="E50" s="24"/>
      <c r="G50" s="29"/>
      <c r="H50" s="27"/>
    </row>
    <row r="51" spans="1:8" ht="18" customHeight="1">
      <c r="A51" s="25" t="s">
        <v>33</v>
      </c>
      <c r="B51" s="33" t="s">
        <v>133</v>
      </c>
      <c r="C51" s="34"/>
      <c r="D51" s="23"/>
      <c r="E51" s="24"/>
      <c r="G51" s="29"/>
      <c r="H51" s="27"/>
    </row>
    <row r="52" spans="1:8" ht="25.8" customHeight="1">
      <c r="A52" s="25" t="s">
        <v>34</v>
      </c>
      <c r="B52" s="33" t="s">
        <v>254</v>
      </c>
      <c r="C52" s="34"/>
      <c r="D52" s="23"/>
      <c r="E52" s="24"/>
      <c r="G52" s="29"/>
      <c r="H52" s="27"/>
    </row>
    <row r="53" spans="1:8" ht="18" customHeight="1">
      <c r="A53" s="25" t="s">
        <v>35</v>
      </c>
      <c r="B53" s="33" t="s">
        <v>132</v>
      </c>
      <c r="C53" s="34"/>
      <c r="D53" s="23"/>
      <c r="E53" s="24"/>
      <c r="G53" s="29"/>
      <c r="H53" s="27"/>
    </row>
    <row r="54" spans="1:8" ht="24.6" customHeight="1">
      <c r="A54" s="25" t="s">
        <v>36</v>
      </c>
      <c r="B54" s="33" t="s">
        <v>126</v>
      </c>
      <c r="C54" s="34"/>
      <c r="D54" s="23"/>
      <c r="E54" s="24"/>
      <c r="G54" s="29"/>
      <c r="H54" s="27"/>
    </row>
    <row r="55" spans="1:8" ht="18" customHeight="1">
      <c r="A55" s="25" t="s">
        <v>44</v>
      </c>
      <c r="B55" s="33" t="s">
        <v>127</v>
      </c>
      <c r="C55" s="34"/>
      <c r="D55" s="23"/>
      <c r="E55" s="24"/>
      <c r="G55" s="29"/>
      <c r="H55" s="27"/>
    </row>
    <row r="56" spans="1:8" ht="18" customHeight="1">
      <c r="A56" s="25" t="s">
        <v>45</v>
      </c>
      <c r="B56" s="33" t="s">
        <v>128</v>
      </c>
      <c r="C56" s="34"/>
      <c r="D56" s="23"/>
      <c r="E56" s="24"/>
      <c r="G56" s="29"/>
      <c r="H56" s="27"/>
    </row>
    <row r="57" spans="1:8" ht="27" customHeight="1">
      <c r="A57" s="25" t="s">
        <v>46</v>
      </c>
      <c r="B57" s="33" t="s">
        <v>129</v>
      </c>
      <c r="C57" s="34"/>
      <c r="D57" s="23"/>
      <c r="E57" s="24"/>
      <c r="G57" s="29"/>
      <c r="H57" s="27"/>
    </row>
    <row r="58" spans="1:8" ht="18" customHeight="1">
      <c r="A58" s="25" t="s">
        <v>47</v>
      </c>
      <c r="B58" s="33" t="s">
        <v>130</v>
      </c>
      <c r="C58" s="34"/>
      <c r="D58" s="23"/>
      <c r="E58" s="24"/>
      <c r="G58" s="29"/>
      <c r="H58" s="27"/>
    </row>
    <row r="59" spans="1:8" ht="18" customHeight="1">
      <c r="A59" s="25" t="s">
        <v>48</v>
      </c>
      <c r="B59" s="33" t="s">
        <v>131</v>
      </c>
      <c r="C59" s="34"/>
      <c r="D59" s="23"/>
      <c r="E59" s="24"/>
      <c r="G59" s="29"/>
      <c r="H59" s="27"/>
    </row>
    <row r="60" spans="1:8" ht="16.05" customHeight="1">
      <c r="A60" s="35" t="s">
        <v>5</v>
      </c>
      <c r="B60" s="40"/>
      <c r="C60" s="40"/>
      <c r="D60" s="36"/>
      <c r="E60" s="37"/>
      <c r="G60" s="29"/>
      <c r="H60" s="27"/>
    </row>
    <row r="61" spans="1:8" ht="16.05" customHeight="1">
      <c r="A61" s="38" t="s">
        <v>3</v>
      </c>
      <c r="B61" s="39"/>
      <c r="C61" s="39"/>
      <c r="D61" s="11" t="e">
        <f>AVERAGE(D62:D65)</f>
        <v>#DIV/0!</v>
      </c>
      <c r="E61" s="11" t="e">
        <f>AVERAGE(E62:E65)</f>
        <v>#DIV/0!</v>
      </c>
      <c r="G61" s="29"/>
      <c r="H61" s="27"/>
    </row>
    <row r="62" spans="1:8" ht="18" customHeight="1">
      <c r="A62" s="25" t="s">
        <v>17</v>
      </c>
      <c r="B62" s="33" t="s">
        <v>134</v>
      </c>
      <c r="C62" s="34"/>
      <c r="D62" s="23"/>
      <c r="E62" s="24"/>
      <c r="G62" s="29"/>
      <c r="H62" s="27"/>
    </row>
    <row r="63" spans="1:8" ht="18" customHeight="1">
      <c r="A63" s="25" t="s">
        <v>18</v>
      </c>
      <c r="B63" s="33" t="s">
        <v>135</v>
      </c>
      <c r="C63" s="34"/>
      <c r="D63" s="23"/>
      <c r="E63" s="24"/>
      <c r="G63" s="29"/>
      <c r="H63" s="27"/>
    </row>
    <row r="64" spans="1:8" ht="26.4" customHeight="1">
      <c r="A64" s="25" t="s">
        <v>19</v>
      </c>
      <c r="B64" s="33" t="s">
        <v>136</v>
      </c>
      <c r="C64" s="34"/>
      <c r="D64" s="23"/>
      <c r="E64" s="24"/>
      <c r="G64" s="29"/>
      <c r="H64" s="27"/>
    </row>
    <row r="65" spans="1:8" ht="27.6" customHeight="1">
      <c r="A65" s="25" t="s">
        <v>22</v>
      </c>
      <c r="B65" s="33" t="s">
        <v>137</v>
      </c>
      <c r="C65" s="34"/>
      <c r="D65" s="23"/>
      <c r="E65" s="24"/>
      <c r="G65" s="29"/>
      <c r="H65" s="27"/>
    </row>
    <row r="66" spans="1:8" ht="16.05" customHeight="1">
      <c r="A66" s="48" t="s">
        <v>7</v>
      </c>
      <c r="B66" s="49"/>
      <c r="C66" s="49"/>
      <c r="D66" s="50"/>
      <c r="E66" s="51"/>
    </row>
    <row r="67" spans="1:8" ht="16.05" customHeight="1">
      <c r="A67" s="35" t="s">
        <v>1</v>
      </c>
      <c r="B67" s="36"/>
      <c r="C67" s="36"/>
      <c r="D67" s="36"/>
      <c r="E67" s="37"/>
    </row>
    <row r="68" spans="1:8" ht="16.05" customHeight="1">
      <c r="A68" s="38" t="s">
        <v>3</v>
      </c>
      <c r="B68" s="39"/>
      <c r="C68" s="39"/>
      <c r="D68" s="11" t="e">
        <f>AVERAGE(D69:D81)</f>
        <v>#DIV/0!</v>
      </c>
      <c r="E68" s="11" t="e">
        <f>AVERAGE(E69:E81)</f>
        <v>#DIV/0!</v>
      </c>
    </row>
    <row r="69" spans="1:8" ht="18" customHeight="1">
      <c r="A69" s="30" t="s">
        <v>9</v>
      </c>
      <c r="B69" s="33" t="s">
        <v>140</v>
      </c>
      <c r="C69" s="34"/>
      <c r="D69" s="32"/>
      <c r="E69" s="32"/>
    </row>
    <row r="70" spans="1:8" ht="18" customHeight="1">
      <c r="A70" s="30" t="s">
        <v>10</v>
      </c>
      <c r="B70" s="33" t="s">
        <v>141</v>
      </c>
      <c r="C70" s="34"/>
      <c r="D70" s="32"/>
      <c r="E70" s="32"/>
    </row>
    <row r="71" spans="1:8" ht="18" customHeight="1">
      <c r="A71" s="30" t="s">
        <v>11</v>
      </c>
      <c r="B71" s="33" t="s">
        <v>142</v>
      </c>
      <c r="C71" s="34"/>
      <c r="D71" s="32"/>
      <c r="E71" s="32"/>
    </row>
    <row r="72" spans="1:8" ht="23.4" customHeight="1">
      <c r="A72" s="30" t="s">
        <v>12</v>
      </c>
      <c r="B72" s="33" t="s">
        <v>143</v>
      </c>
      <c r="C72" s="34"/>
      <c r="D72" s="32"/>
      <c r="E72" s="32"/>
    </row>
    <row r="73" spans="1:8" ht="18" customHeight="1">
      <c r="A73" s="30" t="s">
        <v>37</v>
      </c>
      <c r="B73" s="33" t="s">
        <v>144</v>
      </c>
      <c r="C73" s="34"/>
      <c r="D73" s="32"/>
      <c r="E73" s="32"/>
    </row>
    <row r="74" spans="1:8" ht="49.2" customHeight="1">
      <c r="A74" s="30" t="s">
        <v>38</v>
      </c>
      <c r="B74" s="33" t="s">
        <v>150</v>
      </c>
      <c r="C74" s="34"/>
      <c r="D74" s="32"/>
      <c r="E74" s="32"/>
    </row>
    <row r="75" spans="1:8" ht="18" customHeight="1">
      <c r="A75" s="30" t="s">
        <v>39</v>
      </c>
      <c r="B75" s="33" t="s">
        <v>145</v>
      </c>
      <c r="C75" s="34"/>
      <c r="D75" s="32"/>
      <c r="E75" s="32"/>
    </row>
    <row r="76" spans="1:8" ht="18" customHeight="1">
      <c r="A76" s="30" t="s">
        <v>40</v>
      </c>
      <c r="B76" s="33" t="s">
        <v>151</v>
      </c>
      <c r="C76" s="34"/>
      <c r="D76" s="32"/>
      <c r="E76" s="32"/>
    </row>
    <row r="77" spans="1:8" ht="24.6" customHeight="1">
      <c r="A77" s="30" t="s">
        <v>41</v>
      </c>
      <c r="B77" s="33" t="s">
        <v>146</v>
      </c>
      <c r="C77" s="34"/>
      <c r="D77" s="32"/>
      <c r="E77" s="32"/>
    </row>
    <row r="78" spans="1:8" ht="18" customHeight="1">
      <c r="A78" s="30" t="s">
        <v>42</v>
      </c>
      <c r="B78" s="33" t="s">
        <v>152</v>
      </c>
      <c r="C78" s="34"/>
      <c r="D78" s="32"/>
      <c r="E78" s="32"/>
    </row>
    <row r="79" spans="1:8" ht="36" customHeight="1">
      <c r="A79" s="30" t="s">
        <v>43</v>
      </c>
      <c r="B79" s="33" t="s">
        <v>147</v>
      </c>
      <c r="C79" s="34"/>
      <c r="D79" s="32"/>
      <c r="E79" s="32"/>
    </row>
    <row r="80" spans="1:8" ht="47.4" customHeight="1">
      <c r="A80" s="30" t="s">
        <v>138</v>
      </c>
      <c r="B80" s="33" t="s">
        <v>148</v>
      </c>
      <c r="C80" s="34"/>
      <c r="D80" s="32"/>
      <c r="E80" s="32"/>
    </row>
    <row r="81" spans="1:11" ht="18" customHeight="1">
      <c r="A81" s="30" t="s">
        <v>139</v>
      </c>
      <c r="B81" s="33" t="s">
        <v>149</v>
      </c>
      <c r="C81" s="34"/>
      <c r="D81" s="32"/>
      <c r="E81" s="32"/>
    </row>
    <row r="82" spans="1:11" ht="13.2" customHeight="1">
      <c r="A82" s="35" t="s">
        <v>4</v>
      </c>
      <c r="B82" s="40"/>
      <c r="C82" s="40"/>
      <c r="D82" s="36"/>
      <c r="E82" s="37"/>
      <c r="K82" s="6"/>
    </row>
    <row r="83" spans="1:11" ht="15.6">
      <c r="A83" s="38" t="s">
        <v>3</v>
      </c>
      <c r="B83" s="39"/>
      <c r="C83" s="39"/>
      <c r="D83" s="11" t="e">
        <f>AVERAGE(D84:D116)</f>
        <v>#DIV/0!</v>
      </c>
      <c r="E83" s="11" t="e">
        <f>AVERAGE(E84:E116)</f>
        <v>#DIV/0!</v>
      </c>
      <c r="K83" s="6"/>
    </row>
    <row r="84" spans="1:11" ht="25.8" customHeight="1">
      <c r="A84" s="25" t="s">
        <v>13</v>
      </c>
      <c r="B84" s="33" t="s">
        <v>153</v>
      </c>
      <c r="C84" s="34"/>
      <c r="D84" s="23"/>
      <c r="E84" s="24"/>
      <c r="K84" s="6"/>
    </row>
    <row r="85" spans="1:11" ht="18" customHeight="1">
      <c r="A85" s="25" t="s">
        <v>14</v>
      </c>
      <c r="B85" s="33" t="s">
        <v>154</v>
      </c>
      <c r="C85" s="34"/>
      <c r="D85" s="23"/>
      <c r="E85" s="24"/>
      <c r="K85" s="6"/>
    </row>
    <row r="86" spans="1:11" ht="25.2" customHeight="1">
      <c r="A86" s="25" t="s">
        <v>15</v>
      </c>
      <c r="B86" s="33" t="s">
        <v>155</v>
      </c>
      <c r="C86" s="34"/>
      <c r="D86" s="23"/>
      <c r="E86" s="24"/>
      <c r="K86" s="6"/>
    </row>
    <row r="87" spans="1:11" ht="25.2" customHeight="1">
      <c r="A87" s="25" t="s">
        <v>16</v>
      </c>
      <c r="B87" s="33" t="s">
        <v>156</v>
      </c>
      <c r="C87" s="34"/>
      <c r="D87" s="23"/>
      <c r="E87" s="24"/>
      <c r="K87" s="6"/>
    </row>
    <row r="88" spans="1:11" ht="23.4" customHeight="1">
      <c r="A88" s="25" t="s">
        <v>20</v>
      </c>
      <c r="B88" s="33" t="s">
        <v>157</v>
      </c>
      <c r="C88" s="34"/>
      <c r="D88" s="23"/>
      <c r="E88" s="24"/>
      <c r="K88" s="6"/>
    </row>
    <row r="89" spans="1:11" ht="37.799999999999997" customHeight="1">
      <c r="A89" s="25" t="s">
        <v>21</v>
      </c>
      <c r="B89" s="33" t="s">
        <v>179</v>
      </c>
      <c r="C89" s="34"/>
      <c r="D89" s="23"/>
      <c r="E89" s="24"/>
      <c r="K89" s="6"/>
    </row>
    <row r="90" spans="1:11" ht="18" customHeight="1">
      <c r="A90" s="25" t="s">
        <v>23</v>
      </c>
      <c r="B90" s="33" t="s">
        <v>158</v>
      </c>
      <c r="C90" s="34"/>
      <c r="D90" s="23"/>
      <c r="E90" s="24"/>
      <c r="K90" s="6"/>
    </row>
    <row r="91" spans="1:11" ht="18" customHeight="1">
      <c r="A91" s="25" t="s">
        <v>24</v>
      </c>
      <c r="B91" s="33" t="s">
        <v>159</v>
      </c>
      <c r="C91" s="34"/>
      <c r="D91" s="23"/>
      <c r="E91" s="24"/>
      <c r="K91" s="6"/>
    </row>
    <row r="92" spans="1:11" ht="24" customHeight="1">
      <c r="A92" s="25" t="s">
        <v>25</v>
      </c>
      <c r="B92" s="33" t="s">
        <v>160</v>
      </c>
      <c r="C92" s="34"/>
      <c r="D92" s="23"/>
      <c r="E92" s="24"/>
      <c r="K92" s="6"/>
    </row>
    <row r="93" spans="1:11" ht="18" customHeight="1">
      <c r="A93" s="25" t="s">
        <v>33</v>
      </c>
      <c r="B93" s="33" t="s">
        <v>161</v>
      </c>
      <c r="C93" s="34"/>
      <c r="D93" s="23"/>
      <c r="E93" s="24"/>
      <c r="K93" s="6"/>
    </row>
    <row r="94" spans="1:11" ht="18" customHeight="1">
      <c r="A94" s="25" t="s">
        <v>34</v>
      </c>
      <c r="B94" s="33" t="s">
        <v>162</v>
      </c>
      <c r="C94" s="34"/>
      <c r="D94" s="23"/>
      <c r="E94" s="24"/>
      <c r="K94" s="6"/>
    </row>
    <row r="95" spans="1:11" ht="18" customHeight="1">
      <c r="A95" s="25" t="s">
        <v>35</v>
      </c>
      <c r="B95" s="33" t="s">
        <v>163</v>
      </c>
      <c r="C95" s="34"/>
      <c r="D95" s="23"/>
      <c r="E95" s="24"/>
      <c r="K95" s="6"/>
    </row>
    <row r="96" spans="1:11" ht="18" customHeight="1">
      <c r="A96" s="25" t="s">
        <v>36</v>
      </c>
      <c r="B96" s="33" t="s">
        <v>164</v>
      </c>
      <c r="C96" s="34"/>
      <c r="D96" s="23"/>
      <c r="E96" s="24"/>
      <c r="K96" s="6"/>
    </row>
    <row r="97" spans="1:11" ht="18" customHeight="1">
      <c r="A97" s="25" t="s">
        <v>44</v>
      </c>
      <c r="B97" s="33" t="s">
        <v>165</v>
      </c>
      <c r="C97" s="34"/>
      <c r="D97" s="23"/>
      <c r="E97" s="24"/>
      <c r="K97" s="6"/>
    </row>
    <row r="98" spans="1:11" ht="18" customHeight="1">
      <c r="A98" s="25" t="s">
        <v>45</v>
      </c>
      <c r="B98" s="33" t="s">
        <v>166</v>
      </c>
      <c r="C98" s="34"/>
      <c r="D98" s="23"/>
      <c r="E98" s="24"/>
      <c r="K98" s="6"/>
    </row>
    <row r="99" spans="1:11" ht="18" customHeight="1">
      <c r="A99" s="25" t="s">
        <v>46</v>
      </c>
      <c r="B99" s="33" t="s">
        <v>167</v>
      </c>
      <c r="C99" s="34"/>
      <c r="D99" s="23"/>
      <c r="E99" s="24"/>
      <c r="K99" s="6"/>
    </row>
    <row r="100" spans="1:11" ht="16.95" customHeight="1">
      <c r="A100" s="25" t="s">
        <v>47</v>
      </c>
      <c r="B100" s="33" t="s">
        <v>70</v>
      </c>
      <c r="C100" s="34"/>
      <c r="D100" s="23"/>
      <c r="E100" s="24"/>
      <c r="K100" s="6"/>
    </row>
    <row r="101" spans="1:11" ht="25.8" customHeight="1">
      <c r="A101" s="25" t="s">
        <v>48</v>
      </c>
      <c r="B101" s="33" t="s">
        <v>168</v>
      </c>
      <c r="C101" s="34"/>
      <c r="D101" s="23"/>
      <c r="E101" s="24"/>
      <c r="K101" s="6"/>
    </row>
    <row r="102" spans="1:11" ht="25.8" customHeight="1">
      <c r="A102" s="25" t="s">
        <v>49</v>
      </c>
      <c r="B102" s="33" t="s">
        <v>169</v>
      </c>
      <c r="C102" s="34"/>
      <c r="D102" s="23"/>
      <c r="E102" s="24"/>
      <c r="K102" s="6"/>
    </row>
    <row r="103" spans="1:11" ht="18" customHeight="1">
      <c r="A103" s="25" t="s">
        <v>50</v>
      </c>
      <c r="B103" s="33" t="s">
        <v>170</v>
      </c>
      <c r="C103" s="34"/>
      <c r="D103" s="23"/>
      <c r="E103" s="24"/>
      <c r="K103" s="6"/>
    </row>
    <row r="104" spans="1:11" ht="27.6" customHeight="1">
      <c r="A104" s="25" t="s">
        <v>51</v>
      </c>
      <c r="B104" s="33" t="s">
        <v>171</v>
      </c>
      <c r="C104" s="34"/>
      <c r="D104" s="23"/>
      <c r="E104" s="24"/>
      <c r="K104" s="6"/>
    </row>
    <row r="105" spans="1:11" ht="18" customHeight="1">
      <c r="A105" s="25" t="s">
        <v>52</v>
      </c>
      <c r="B105" s="33" t="s">
        <v>180</v>
      </c>
      <c r="C105" s="34"/>
      <c r="D105" s="23"/>
      <c r="E105" s="24"/>
      <c r="K105" s="6"/>
    </row>
    <row r="106" spans="1:11" ht="24.6" customHeight="1">
      <c r="A106" s="25" t="s">
        <v>53</v>
      </c>
      <c r="B106" s="33" t="s">
        <v>172</v>
      </c>
      <c r="C106" s="34"/>
      <c r="D106" s="23"/>
      <c r="E106" s="24"/>
      <c r="K106" s="6"/>
    </row>
    <row r="107" spans="1:11" ht="49.2" customHeight="1">
      <c r="A107" s="25" t="s">
        <v>54</v>
      </c>
      <c r="B107" s="33" t="s">
        <v>181</v>
      </c>
      <c r="C107" s="34"/>
      <c r="D107" s="23"/>
      <c r="E107" s="24"/>
      <c r="K107" s="6"/>
    </row>
    <row r="108" spans="1:11" ht="25.2" customHeight="1">
      <c r="A108" s="25" t="s">
        <v>55</v>
      </c>
      <c r="B108" s="33" t="s">
        <v>173</v>
      </c>
      <c r="C108" s="34"/>
      <c r="D108" s="23"/>
      <c r="E108" s="24"/>
      <c r="K108" s="6"/>
    </row>
    <row r="109" spans="1:11" ht="59.4" customHeight="1">
      <c r="A109" s="25" t="s">
        <v>56</v>
      </c>
      <c r="B109" s="33" t="s">
        <v>174</v>
      </c>
      <c r="C109" s="34"/>
      <c r="D109" s="23"/>
      <c r="E109" s="24"/>
      <c r="K109" s="6"/>
    </row>
    <row r="110" spans="1:11" ht="57.6" customHeight="1">
      <c r="A110" s="25" t="s">
        <v>57</v>
      </c>
      <c r="B110" s="33" t="s">
        <v>175</v>
      </c>
      <c r="C110" s="34"/>
      <c r="D110" s="23"/>
      <c r="E110" s="24"/>
      <c r="K110" s="6"/>
    </row>
    <row r="111" spans="1:11" ht="27.6" customHeight="1">
      <c r="A111" s="25" t="s">
        <v>58</v>
      </c>
      <c r="B111" s="33" t="s">
        <v>176</v>
      </c>
      <c r="C111" s="34"/>
      <c r="D111" s="23"/>
      <c r="E111" s="24"/>
      <c r="K111" s="6"/>
    </row>
    <row r="112" spans="1:11" ht="27" customHeight="1">
      <c r="A112" s="25" t="s">
        <v>59</v>
      </c>
      <c r="B112" s="33" t="s">
        <v>177</v>
      </c>
      <c r="C112" s="34"/>
      <c r="D112" s="23"/>
      <c r="E112" s="24"/>
      <c r="K112" s="6"/>
    </row>
    <row r="113" spans="1:11" ht="47.4" customHeight="1">
      <c r="A113" s="25" t="s">
        <v>60</v>
      </c>
      <c r="B113" s="33" t="s">
        <v>178</v>
      </c>
      <c r="C113" s="34"/>
      <c r="D113" s="23"/>
      <c r="E113" s="24"/>
      <c r="K113" s="6"/>
    </row>
    <row r="114" spans="1:11" ht="48" customHeight="1">
      <c r="A114" s="25" t="s">
        <v>61</v>
      </c>
      <c r="B114" s="33" t="s">
        <v>182</v>
      </c>
      <c r="C114" s="34"/>
      <c r="D114" s="23"/>
      <c r="E114" s="24"/>
      <c r="K114" s="6"/>
    </row>
    <row r="115" spans="1:11" ht="48" customHeight="1">
      <c r="A115" s="25" t="s">
        <v>62</v>
      </c>
      <c r="B115" s="33" t="s">
        <v>255</v>
      </c>
      <c r="C115" s="34"/>
      <c r="D115" s="23"/>
      <c r="E115" s="24"/>
      <c r="K115" s="6"/>
    </row>
    <row r="116" spans="1:11" ht="37.799999999999997" customHeight="1">
      <c r="A116" s="25" t="s">
        <v>63</v>
      </c>
      <c r="B116" s="33" t="s">
        <v>183</v>
      </c>
      <c r="C116" s="34"/>
      <c r="D116" s="23"/>
      <c r="E116" s="24"/>
      <c r="K116" s="6"/>
    </row>
    <row r="117" spans="1:11" ht="14.4" customHeight="1">
      <c r="A117" s="35" t="s">
        <v>5</v>
      </c>
      <c r="B117" s="40"/>
      <c r="C117" s="40"/>
      <c r="D117" s="36"/>
      <c r="E117" s="37"/>
    </row>
    <row r="118" spans="1:11">
      <c r="A118" s="38" t="s">
        <v>3</v>
      </c>
      <c r="B118" s="39"/>
      <c r="C118" s="39"/>
      <c r="D118" s="11" t="e">
        <f>AVERAGE(D119:D151)</f>
        <v>#DIV/0!</v>
      </c>
      <c r="E118" s="11" t="e">
        <f>AVERAGE(E119:E151)</f>
        <v>#DIV/0!</v>
      </c>
    </row>
    <row r="119" spans="1:11" ht="18" customHeight="1">
      <c r="A119" s="25" t="s">
        <v>17</v>
      </c>
      <c r="B119" s="33" t="s">
        <v>191</v>
      </c>
      <c r="C119" s="34"/>
      <c r="D119" s="32"/>
      <c r="E119" s="32"/>
    </row>
    <row r="120" spans="1:11" ht="18" customHeight="1">
      <c r="A120" s="25" t="s">
        <v>18</v>
      </c>
      <c r="B120" s="33" t="s">
        <v>192</v>
      </c>
      <c r="C120" s="34"/>
      <c r="D120" s="32"/>
      <c r="E120" s="32"/>
    </row>
    <row r="121" spans="1:11" ht="18" customHeight="1">
      <c r="A121" s="25" t="s">
        <v>19</v>
      </c>
      <c r="B121" s="33" t="s">
        <v>193</v>
      </c>
      <c r="C121" s="34"/>
      <c r="D121" s="32"/>
      <c r="E121" s="32"/>
    </row>
    <row r="122" spans="1:11" ht="18" customHeight="1">
      <c r="A122" s="25" t="s">
        <v>22</v>
      </c>
      <c r="B122" s="33" t="s">
        <v>194</v>
      </c>
      <c r="C122" s="34"/>
      <c r="D122" s="32"/>
      <c r="E122" s="32"/>
    </row>
    <row r="123" spans="1:11" ht="25.2" customHeight="1">
      <c r="A123" s="25" t="s">
        <v>64</v>
      </c>
      <c r="B123" s="33" t="s">
        <v>195</v>
      </c>
      <c r="C123" s="34"/>
      <c r="D123" s="32"/>
      <c r="E123" s="32"/>
    </row>
    <row r="124" spans="1:11" ht="24.6" customHeight="1">
      <c r="A124" s="25" t="s">
        <v>65</v>
      </c>
      <c r="B124" s="33" t="s">
        <v>196</v>
      </c>
      <c r="C124" s="34"/>
      <c r="D124" s="32"/>
      <c r="E124" s="32"/>
    </row>
    <row r="125" spans="1:11" ht="26.4" customHeight="1">
      <c r="A125" s="25" t="s">
        <v>66</v>
      </c>
      <c r="B125" s="33" t="s">
        <v>197</v>
      </c>
      <c r="C125" s="34"/>
      <c r="D125" s="32"/>
      <c r="E125" s="32"/>
    </row>
    <row r="126" spans="1:11" ht="18" customHeight="1">
      <c r="A126" s="25" t="s">
        <v>67</v>
      </c>
      <c r="B126" s="33" t="s">
        <v>198</v>
      </c>
      <c r="C126" s="34"/>
      <c r="D126" s="32"/>
      <c r="E126" s="32"/>
    </row>
    <row r="127" spans="1:11" ht="23.4" customHeight="1">
      <c r="A127" s="25" t="s">
        <v>68</v>
      </c>
      <c r="B127" s="33" t="s">
        <v>199</v>
      </c>
      <c r="C127" s="34"/>
      <c r="D127" s="32"/>
      <c r="E127" s="32"/>
    </row>
    <row r="128" spans="1:11" ht="24.6" customHeight="1">
      <c r="A128" s="25" t="s">
        <v>69</v>
      </c>
      <c r="B128" s="33" t="s">
        <v>200</v>
      </c>
      <c r="C128" s="34"/>
      <c r="D128" s="32"/>
      <c r="E128" s="32"/>
    </row>
    <row r="129" spans="1:5" ht="27" customHeight="1">
      <c r="A129" s="25" t="s">
        <v>71</v>
      </c>
      <c r="B129" s="33" t="s">
        <v>201</v>
      </c>
      <c r="C129" s="34"/>
      <c r="D129" s="32"/>
      <c r="E129" s="32"/>
    </row>
    <row r="130" spans="1:5" ht="18" customHeight="1">
      <c r="A130" s="25" t="s">
        <v>72</v>
      </c>
      <c r="B130" s="33" t="s">
        <v>202</v>
      </c>
      <c r="C130" s="34"/>
      <c r="D130" s="32"/>
      <c r="E130" s="32"/>
    </row>
    <row r="131" spans="1:5" ht="24.6" customHeight="1">
      <c r="A131" s="25" t="s">
        <v>73</v>
      </c>
      <c r="B131" s="33" t="s">
        <v>203</v>
      </c>
      <c r="C131" s="34"/>
      <c r="D131" s="32"/>
      <c r="E131" s="32"/>
    </row>
    <row r="132" spans="1:5" ht="18" customHeight="1">
      <c r="A132" s="25" t="s">
        <v>74</v>
      </c>
      <c r="B132" s="33" t="s">
        <v>204</v>
      </c>
      <c r="C132" s="34"/>
      <c r="D132" s="32"/>
      <c r="E132" s="32"/>
    </row>
    <row r="133" spans="1:5" ht="18" customHeight="1">
      <c r="A133" s="25" t="s">
        <v>75</v>
      </c>
      <c r="B133" s="33" t="s">
        <v>205</v>
      </c>
      <c r="C133" s="34"/>
      <c r="D133" s="32"/>
      <c r="E133" s="32"/>
    </row>
    <row r="134" spans="1:5" ht="18" customHeight="1">
      <c r="A134" s="25" t="s">
        <v>76</v>
      </c>
      <c r="B134" s="33" t="s">
        <v>206</v>
      </c>
      <c r="C134" s="34"/>
      <c r="D134" s="32"/>
      <c r="E134" s="32"/>
    </row>
    <row r="135" spans="1:5" ht="18" customHeight="1">
      <c r="A135" s="25" t="s">
        <v>77</v>
      </c>
      <c r="B135" s="33" t="s">
        <v>207</v>
      </c>
      <c r="C135" s="34"/>
      <c r="D135" s="32"/>
      <c r="E135" s="32"/>
    </row>
    <row r="136" spans="1:5" ht="18" customHeight="1">
      <c r="A136" s="25" t="s">
        <v>78</v>
      </c>
      <c r="B136" s="33" t="s">
        <v>208</v>
      </c>
      <c r="C136" s="34"/>
      <c r="D136" s="32"/>
      <c r="E136" s="32"/>
    </row>
    <row r="137" spans="1:5" ht="18" customHeight="1">
      <c r="A137" s="25" t="s">
        <v>79</v>
      </c>
      <c r="B137" s="33" t="s">
        <v>209</v>
      </c>
      <c r="C137" s="34"/>
      <c r="D137" s="32"/>
      <c r="E137" s="32"/>
    </row>
    <row r="138" spans="1:5" ht="26.4" customHeight="1">
      <c r="A138" s="25" t="s">
        <v>80</v>
      </c>
      <c r="B138" s="33" t="s">
        <v>210</v>
      </c>
      <c r="C138" s="34"/>
      <c r="D138" s="32"/>
      <c r="E138" s="32"/>
    </row>
    <row r="139" spans="1:5" ht="18" customHeight="1">
      <c r="A139" s="25" t="s">
        <v>81</v>
      </c>
      <c r="B139" s="33" t="s">
        <v>211</v>
      </c>
      <c r="C139" s="34"/>
      <c r="D139" s="32"/>
      <c r="E139" s="32"/>
    </row>
    <row r="140" spans="1:5" ht="18" customHeight="1">
      <c r="A140" s="25" t="s">
        <v>82</v>
      </c>
      <c r="B140" s="33" t="s">
        <v>212</v>
      </c>
      <c r="C140" s="34"/>
      <c r="D140" s="32"/>
      <c r="E140" s="32"/>
    </row>
    <row r="141" spans="1:5" ht="18" customHeight="1">
      <c r="A141" s="25" t="s">
        <v>83</v>
      </c>
      <c r="B141" s="33" t="s">
        <v>213</v>
      </c>
      <c r="C141" s="34"/>
      <c r="D141" s="32"/>
      <c r="E141" s="32"/>
    </row>
    <row r="142" spans="1:5" ht="18" customHeight="1">
      <c r="A142" s="25" t="s">
        <v>84</v>
      </c>
      <c r="B142" s="33" t="s">
        <v>214</v>
      </c>
      <c r="C142" s="34"/>
      <c r="D142" s="32"/>
      <c r="E142" s="32"/>
    </row>
    <row r="143" spans="1:5" ht="38.4" customHeight="1">
      <c r="A143" s="25" t="s">
        <v>85</v>
      </c>
      <c r="B143" s="33" t="s">
        <v>215</v>
      </c>
      <c r="C143" s="34"/>
      <c r="D143" s="32"/>
      <c r="E143" s="32"/>
    </row>
    <row r="144" spans="1:5" ht="26.4" customHeight="1">
      <c r="A144" s="25" t="s">
        <v>86</v>
      </c>
      <c r="B144" s="33" t="s">
        <v>216</v>
      </c>
      <c r="C144" s="34"/>
      <c r="D144" s="32"/>
      <c r="E144" s="32"/>
    </row>
    <row r="145" spans="1:5" ht="18" customHeight="1">
      <c r="A145" s="25" t="s">
        <v>184</v>
      </c>
      <c r="B145" s="33" t="s">
        <v>217</v>
      </c>
      <c r="C145" s="34"/>
      <c r="D145" s="32"/>
      <c r="E145" s="32"/>
    </row>
    <row r="146" spans="1:5" ht="18" customHeight="1">
      <c r="A146" s="25" t="s">
        <v>185</v>
      </c>
      <c r="B146" s="33" t="s">
        <v>218</v>
      </c>
      <c r="C146" s="34"/>
      <c r="D146" s="32"/>
      <c r="E146" s="32"/>
    </row>
    <row r="147" spans="1:5" ht="25.2" customHeight="1">
      <c r="A147" s="25" t="s">
        <v>186</v>
      </c>
      <c r="B147" s="33" t="s">
        <v>219</v>
      </c>
      <c r="C147" s="34"/>
      <c r="D147" s="32"/>
      <c r="E147" s="32"/>
    </row>
    <row r="148" spans="1:5" ht="24.6" customHeight="1">
      <c r="A148" s="25" t="s">
        <v>187</v>
      </c>
      <c r="B148" s="33" t="s">
        <v>220</v>
      </c>
      <c r="C148" s="34"/>
      <c r="D148" s="32"/>
      <c r="E148" s="32"/>
    </row>
    <row r="149" spans="1:5" ht="18" customHeight="1">
      <c r="A149" s="25" t="s">
        <v>188</v>
      </c>
      <c r="B149" s="33" t="s">
        <v>221</v>
      </c>
      <c r="C149" s="34"/>
      <c r="D149" s="32"/>
      <c r="E149" s="32"/>
    </row>
    <row r="150" spans="1:5" ht="27.6" customHeight="1">
      <c r="A150" s="25" t="s">
        <v>189</v>
      </c>
      <c r="B150" s="33" t="s">
        <v>222</v>
      </c>
      <c r="C150" s="34"/>
      <c r="D150" s="32"/>
      <c r="E150" s="32"/>
    </row>
    <row r="151" spans="1:5" ht="24.6" customHeight="1">
      <c r="A151" s="25" t="s">
        <v>190</v>
      </c>
      <c r="B151" s="33" t="s">
        <v>223</v>
      </c>
      <c r="C151" s="34"/>
      <c r="D151" s="32"/>
      <c r="E151" s="32"/>
    </row>
    <row r="152" spans="1:5" ht="13.2" customHeight="1">
      <c r="A152" s="48" t="s">
        <v>8</v>
      </c>
      <c r="B152" s="49"/>
      <c r="C152" s="49"/>
      <c r="D152" s="50"/>
      <c r="E152" s="51"/>
    </row>
    <row r="153" spans="1:5" ht="13.2" customHeight="1">
      <c r="A153" s="35" t="s">
        <v>1</v>
      </c>
      <c r="B153" s="36"/>
      <c r="C153" s="36"/>
      <c r="D153" s="36"/>
      <c r="E153" s="37"/>
    </row>
    <row r="154" spans="1:5">
      <c r="A154" s="38" t="s">
        <v>3</v>
      </c>
      <c r="B154" s="39"/>
      <c r="C154" s="39"/>
      <c r="D154" s="11" t="e">
        <f>AVERAGE(D155:D162)</f>
        <v>#DIV/0!</v>
      </c>
      <c r="E154" s="11" t="e">
        <f>AVERAGE(E155:E162)</f>
        <v>#DIV/0!</v>
      </c>
    </row>
    <row r="155" spans="1:5" ht="18" customHeight="1">
      <c r="A155" s="30" t="s">
        <v>9</v>
      </c>
      <c r="B155" s="33" t="s">
        <v>224</v>
      </c>
      <c r="C155" s="34"/>
      <c r="D155" s="32"/>
      <c r="E155" s="32"/>
    </row>
    <row r="156" spans="1:5" ht="18" customHeight="1">
      <c r="A156" s="30" t="s">
        <v>10</v>
      </c>
      <c r="B156" s="33" t="s">
        <v>225</v>
      </c>
      <c r="C156" s="34"/>
      <c r="D156" s="32"/>
      <c r="E156" s="32"/>
    </row>
    <row r="157" spans="1:5" ht="18" customHeight="1">
      <c r="A157" s="30" t="s">
        <v>11</v>
      </c>
      <c r="B157" s="33" t="s">
        <v>226</v>
      </c>
      <c r="C157" s="34"/>
      <c r="D157" s="32"/>
      <c r="E157" s="32"/>
    </row>
    <row r="158" spans="1:5" ht="36.6" customHeight="1">
      <c r="A158" s="30" t="s">
        <v>12</v>
      </c>
      <c r="B158" s="33" t="s">
        <v>227</v>
      </c>
      <c r="C158" s="34"/>
      <c r="D158" s="32"/>
      <c r="E158" s="32"/>
    </row>
    <row r="159" spans="1:5" ht="24" customHeight="1">
      <c r="A159" s="30" t="s">
        <v>37</v>
      </c>
      <c r="B159" s="33" t="s">
        <v>228</v>
      </c>
      <c r="C159" s="34"/>
      <c r="D159" s="32"/>
      <c r="E159" s="32"/>
    </row>
    <row r="160" spans="1:5" ht="25.2" customHeight="1">
      <c r="A160" s="30" t="s">
        <v>38</v>
      </c>
      <c r="B160" s="33" t="s">
        <v>229</v>
      </c>
      <c r="C160" s="34"/>
      <c r="D160" s="32"/>
      <c r="E160" s="32"/>
    </row>
    <row r="161" spans="1:5" ht="18" customHeight="1">
      <c r="A161" s="30" t="s">
        <v>39</v>
      </c>
      <c r="B161" s="33" t="s">
        <v>230</v>
      </c>
      <c r="C161" s="34"/>
      <c r="D161" s="32"/>
      <c r="E161" s="32"/>
    </row>
    <row r="162" spans="1:5" ht="18" customHeight="1">
      <c r="A162" s="30" t="s">
        <v>40</v>
      </c>
      <c r="B162" s="33" t="s">
        <v>231</v>
      </c>
      <c r="C162" s="34"/>
      <c r="D162" s="32"/>
      <c r="E162" s="32"/>
    </row>
    <row r="163" spans="1:5" ht="13.2" customHeight="1">
      <c r="A163" s="35" t="s">
        <v>4</v>
      </c>
      <c r="B163" s="40"/>
      <c r="C163" s="40"/>
      <c r="D163" s="36"/>
      <c r="E163" s="37"/>
    </row>
    <row r="164" spans="1:5">
      <c r="A164" s="38" t="s">
        <v>3</v>
      </c>
      <c r="B164" s="39"/>
      <c r="C164" s="39"/>
      <c r="D164" s="11" t="e">
        <f>AVERAGE(D165:D173)</f>
        <v>#DIV/0!</v>
      </c>
      <c r="E164" s="11" t="e">
        <f>AVERAGE(E165:E173)</f>
        <v>#DIV/0!</v>
      </c>
    </row>
    <row r="165" spans="1:5" ht="25.8" customHeight="1">
      <c r="A165" s="26" t="s">
        <v>13</v>
      </c>
      <c r="B165" s="33" t="s">
        <v>232</v>
      </c>
      <c r="C165" s="34"/>
      <c r="D165" s="23"/>
      <c r="E165" s="24"/>
    </row>
    <row r="166" spans="1:5" ht="18" customHeight="1">
      <c r="A166" s="26" t="s">
        <v>14</v>
      </c>
      <c r="B166" s="33" t="s">
        <v>233</v>
      </c>
      <c r="C166" s="34"/>
      <c r="D166" s="23"/>
      <c r="E166" s="24"/>
    </row>
    <row r="167" spans="1:5" ht="18" customHeight="1">
      <c r="A167" s="26" t="s">
        <v>15</v>
      </c>
      <c r="B167" s="33" t="s">
        <v>234</v>
      </c>
      <c r="C167" s="34"/>
      <c r="D167" s="23"/>
      <c r="E167" s="24"/>
    </row>
    <row r="168" spans="1:5" ht="25.8" customHeight="1">
      <c r="A168" s="26" t="s">
        <v>16</v>
      </c>
      <c r="B168" s="33" t="s">
        <v>235</v>
      </c>
      <c r="C168" s="34"/>
      <c r="D168" s="23"/>
      <c r="E168" s="24"/>
    </row>
    <row r="169" spans="1:5" ht="25.8" customHeight="1">
      <c r="A169" s="26" t="s">
        <v>20</v>
      </c>
      <c r="B169" s="33" t="s">
        <v>236</v>
      </c>
      <c r="C169" s="34"/>
      <c r="D169" s="23"/>
      <c r="E169" s="24"/>
    </row>
    <row r="170" spans="1:5" ht="18" customHeight="1">
      <c r="A170" s="26" t="s">
        <v>21</v>
      </c>
      <c r="B170" s="33" t="s">
        <v>237</v>
      </c>
      <c r="C170" s="34"/>
      <c r="D170" s="23"/>
      <c r="E170" s="24"/>
    </row>
    <row r="171" spans="1:5" ht="18" customHeight="1">
      <c r="A171" s="26" t="s">
        <v>23</v>
      </c>
      <c r="B171" s="33" t="s">
        <v>238</v>
      </c>
      <c r="C171" s="34"/>
      <c r="D171" s="23"/>
      <c r="E171" s="24"/>
    </row>
    <row r="172" spans="1:5" ht="18" customHeight="1">
      <c r="A172" s="26" t="s">
        <v>24</v>
      </c>
      <c r="B172" s="33" t="s">
        <v>239</v>
      </c>
      <c r="C172" s="34"/>
      <c r="D172" s="23"/>
      <c r="E172" s="24"/>
    </row>
    <row r="173" spans="1:5" ht="39" customHeight="1">
      <c r="A173" s="26" t="s">
        <v>25</v>
      </c>
      <c r="B173" s="33" t="s">
        <v>240</v>
      </c>
      <c r="C173" s="34"/>
      <c r="D173" s="23"/>
      <c r="E173" s="24"/>
    </row>
    <row r="174" spans="1:5" ht="14.4" customHeight="1">
      <c r="A174" s="35" t="s">
        <v>5</v>
      </c>
      <c r="B174" s="40"/>
      <c r="C174" s="40"/>
      <c r="D174" s="36"/>
      <c r="E174" s="37"/>
    </row>
    <row r="175" spans="1:5">
      <c r="A175" s="38" t="s">
        <v>3</v>
      </c>
      <c r="B175" s="39"/>
      <c r="C175" s="39"/>
      <c r="D175" s="11" t="e">
        <f>AVERAGE(D176:D189)</f>
        <v>#DIV/0!</v>
      </c>
      <c r="E175" s="11" t="e">
        <f>AVERAGE(E176:E189)</f>
        <v>#DIV/0!</v>
      </c>
    </row>
    <row r="176" spans="1:5" ht="18" customHeight="1">
      <c r="A176" s="25" t="s">
        <v>17</v>
      </c>
      <c r="B176" s="33" t="s">
        <v>241</v>
      </c>
      <c r="C176" s="34"/>
      <c r="D176" s="23"/>
      <c r="E176" s="24"/>
    </row>
    <row r="177" spans="1:5" ht="18" customHeight="1">
      <c r="A177" s="25" t="s">
        <v>18</v>
      </c>
      <c r="B177" s="33" t="s">
        <v>242</v>
      </c>
      <c r="C177" s="34"/>
      <c r="D177" s="23"/>
      <c r="E177" s="24"/>
    </row>
    <row r="178" spans="1:5" ht="18" customHeight="1">
      <c r="A178" s="25" t="s">
        <v>19</v>
      </c>
      <c r="B178" s="33" t="s">
        <v>243</v>
      </c>
      <c r="C178" s="34"/>
      <c r="D178" s="23"/>
      <c r="E178" s="24"/>
    </row>
    <row r="179" spans="1:5" ht="18" customHeight="1">
      <c r="A179" s="25" t="s">
        <v>22</v>
      </c>
      <c r="B179" s="33" t="s">
        <v>244</v>
      </c>
      <c r="C179" s="34"/>
      <c r="D179" s="23"/>
      <c r="E179" s="24"/>
    </row>
    <row r="180" spans="1:5" ht="24.6" customHeight="1">
      <c r="A180" s="25" t="s">
        <v>64</v>
      </c>
      <c r="B180" s="33" t="s">
        <v>245</v>
      </c>
      <c r="C180" s="34"/>
      <c r="D180" s="23"/>
      <c r="E180" s="24"/>
    </row>
    <row r="181" spans="1:5" ht="27" customHeight="1">
      <c r="A181" s="25" t="s">
        <v>65</v>
      </c>
      <c r="B181" s="33" t="s">
        <v>246</v>
      </c>
      <c r="C181" s="34"/>
      <c r="D181" s="23"/>
      <c r="E181" s="24"/>
    </row>
    <row r="182" spans="1:5" ht="18" customHeight="1">
      <c r="A182" s="25" t="s">
        <v>66</v>
      </c>
      <c r="B182" s="33" t="s">
        <v>247</v>
      </c>
      <c r="C182" s="34"/>
      <c r="D182" s="23"/>
      <c r="E182" s="24"/>
    </row>
    <row r="183" spans="1:5" ht="26.4" customHeight="1">
      <c r="A183" s="25" t="s">
        <v>67</v>
      </c>
      <c r="B183" s="33" t="s">
        <v>248</v>
      </c>
      <c r="C183" s="34"/>
      <c r="D183" s="23"/>
      <c r="E183" s="24"/>
    </row>
    <row r="184" spans="1:5" ht="18" customHeight="1">
      <c r="A184" s="25" t="s">
        <v>68</v>
      </c>
      <c r="B184" s="33" t="s">
        <v>211</v>
      </c>
      <c r="C184" s="34"/>
      <c r="D184" s="23"/>
      <c r="E184" s="24"/>
    </row>
    <row r="185" spans="1:5" ht="18" customHeight="1">
      <c r="A185" s="25" t="s">
        <v>69</v>
      </c>
      <c r="B185" s="33" t="s">
        <v>249</v>
      </c>
      <c r="C185" s="34"/>
      <c r="D185" s="23"/>
      <c r="E185" s="24"/>
    </row>
    <row r="186" spans="1:5" ht="18" customHeight="1">
      <c r="A186" s="25" t="s">
        <v>71</v>
      </c>
      <c r="B186" s="33" t="s">
        <v>250</v>
      </c>
      <c r="C186" s="34"/>
      <c r="D186" s="23"/>
      <c r="E186" s="24"/>
    </row>
    <row r="187" spans="1:5" ht="18" customHeight="1">
      <c r="A187" s="25" t="s">
        <v>72</v>
      </c>
      <c r="B187" s="33" t="s">
        <v>251</v>
      </c>
      <c r="C187" s="34"/>
      <c r="D187" s="23"/>
      <c r="E187" s="24"/>
    </row>
    <row r="188" spans="1:5" ht="18" customHeight="1">
      <c r="A188" s="25" t="s">
        <v>73</v>
      </c>
      <c r="B188" s="33" t="s">
        <v>252</v>
      </c>
      <c r="C188" s="34"/>
      <c r="D188" s="23"/>
      <c r="E188" s="24"/>
    </row>
    <row r="189" spans="1:5" ht="23.4" customHeight="1">
      <c r="A189" s="25" t="s">
        <v>74</v>
      </c>
      <c r="B189" s="33" t="s">
        <v>253</v>
      </c>
      <c r="C189" s="34"/>
      <c r="D189" s="23"/>
      <c r="E189" s="24"/>
    </row>
  </sheetData>
  <sheetProtection password="CC71" sheet="1" objects="1" scenarios="1"/>
  <mergeCells count="186">
    <mergeCell ref="B184:C184"/>
    <mergeCell ref="B185:C185"/>
    <mergeCell ref="B186:C186"/>
    <mergeCell ref="B187:C187"/>
    <mergeCell ref="B188:C188"/>
    <mergeCell ref="B189:C189"/>
    <mergeCell ref="B178:C178"/>
    <mergeCell ref="B179:C179"/>
    <mergeCell ref="B180:C180"/>
    <mergeCell ref="B181:C181"/>
    <mergeCell ref="B182:C182"/>
    <mergeCell ref="B183:C183"/>
    <mergeCell ref="B172:C172"/>
    <mergeCell ref="B173:C173"/>
    <mergeCell ref="A174:E174"/>
    <mergeCell ref="A175:C175"/>
    <mergeCell ref="B176:C176"/>
    <mergeCell ref="B177:C177"/>
    <mergeCell ref="B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A163:E163"/>
    <mergeCell ref="A164:C164"/>
    <mergeCell ref="B165:C165"/>
    <mergeCell ref="A154:C154"/>
    <mergeCell ref="B155:C155"/>
    <mergeCell ref="B156:C156"/>
    <mergeCell ref="B157:C157"/>
    <mergeCell ref="B158:C158"/>
    <mergeCell ref="B159:C159"/>
    <mergeCell ref="B148:C148"/>
    <mergeCell ref="B149:C149"/>
    <mergeCell ref="B150:C150"/>
    <mergeCell ref="B151:C151"/>
    <mergeCell ref="A152:E152"/>
    <mergeCell ref="A153:E153"/>
    <mergeCell ref="B142:C142"/>
    <mergeCell ref="B143:C143"/>
    <mergeCell ref="B144:C144"/>
    <mergeCell ref="B145:C145"/>
    <mergeCell ref="B146:C146"/>
    <mergeCell ref="B147:C147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B133:C133"/>
    <mergeCell ref="B134:C134"/>
    <mergeCell ref="B135:C135"/>
    <mergeCell ref="B124:C124"/>
    <mergeCell ref="B125:C125"/>
    <mergeCell ref="B126:C126"/>
    <mergeCell ref="B127:C127"/>
    <mergeCell ref="B128:C128"/>
    <mergeCell ref="B129:C129"/>
    <mergeCell ref="A118:C118"/>
    <mergeCell ref="B119:C119"/>
    <mergeCell ref="B120:C120"/>
    <mergeCell ref="B121:C121"/>
    <mergeCell ref="B122:C122"/>
    <mergeCell ref="B123:C123"/>
    <mergeCell ref="B112:C112"/>
    <mergeCell ref="B113:C113"/>
    <mergeCell ref="B114:C114"/>
    <mergeCell ref="B115:C115"/>
    <mergeCell ref="B116:C116"/>
    <mergeCell ref="A117:E117"/>
    <mergeCell ref="B106:C106"/>
    <mergeCell ref="B107:C107"/>
    <mergeCell ref="B108:C108"/>
    <mergeCell ref="B109:C109"/>
    <mergeCell ref="B110:C110"/>
    <mergeCell ref="B111:C111"/>
    <mergeCell ref="B100:C100"/>
    <mergeCell ref="B101:C101"/>
    <mergeCell ref="B102:C102"/>
    <mergeCell ref="B103:C103"/>
    <mergeCell ref="B104:C104"/>
    <mergeCell ref="B105:C105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A82:E82"/>
    <mergeCell ref="A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A66:E66"/>
    <mergeCell ref="A67:E67"/>
    <mergeCell ref="A68:C68"/>
    <mergeCell ref="B69:C69"/>
    <mergeCell ref="B58:C58"/>
    <mergeCell ref="B59:C59"/>
    <mergeCell ref="A60:E60"/>
    <mergeCell ref="A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B49:C49"/>
    <mergeCell ref="B50:C50"/>
    <mergeCell ref="B51:C51"/>
    <mergeCell ref="A40:E40"/>
    <mergeCell ref="A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B28:C28"/>
    <mergeCell ref="B29:C29"/>
    <mergeCell ref="A30:E30"/>
    <mergeCell ref="A31:E31"/>
    <mergeCell ref="A32:C32"/>
    <mergeCell ref="B33:C33"/>
    <mergeCell ref="A22:E22"/>
    <mergeCell ref="A23:C23"/>
    <mergeCell ref="B24:C24"/>
    <mergeCell ref="B25:C25"/>
    <mergeCell ref="B26:C26"/>
    <mergeCell ref="B27:C27"/>
    <mergeCell ref="B19:C19"/>
    <mergeCell ref="B20:C20"/>
    <mergeCell ref="B21:C21"/>
    <mergeCell ref="B10:C10"/>
    <mergeCell ref="B11:C11"/>
    <mergeCell ref="B12:C12"/>
    <mergeCell ref="B13:C13"/>
    <mergeCell ref="B14:C14"/>
    <mergeCell ref="A15:E15"/>
    <mergeCell ref="A1:E1"/>
    <mergeCell ref="A5:E5"/>
    <mergeCell ref="A6:E6"/>
    <mergeCell ref="A7:C7"/>
    <mergeCell ref="B8:C8"/>
    <mergeCell ref="B9:C9"/>
    <mergeCell ref="A16:C16"/>
    <mergeCell ref="B17:C17"/>
    <mergeCell ref="B18:C18"/>
  </mergeCells>
  <conditionalFormatting sqref="D16:E16 D7:E7 D23:E23">
    <cfRule type="cellIs" dxfId="98" priority="4" operator="between">
      <formula>2.6</formula>
      <formula>3</formula>
    </cfRule>
    <cfRule type="cellIs" dxfId="97" priority="5" operator="between">
      <formula>1</formula>
      <formula>1.59</formula>
    </cfRule>
    <cfRule type="cellIs" dxfId="96" priority="6" operator="between">
      <formula>1.6</formula>
      <formula>2.59</formula>
    </cfRule>
  </conditionalFormatting>
  <conditionalFormatting sqref="D175:E175 D164:E164 D154:E154 D118:E118 D83:E83 D68:E68 D61:E61 D41:E41 D32:E32">
    <cfRule type="cellIs" dxfId="95" priority="1" operator="between">
      <formula>2.6</formula>
      <formula>3</formula>
    </cfRule>
    <cfRule type="cellIs" dxfId="94" priority="2" operator="between">
      <formula>1.6</formula>
      <formula>2.59</formula>
    </cfRule>
    <cfRule type="cellIs" dxfId="93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189"/>
  <sheetViews>
    <sheetView workbookViewId="0">
      <pane ySplit="4" topLeftCell="A14" activePane="bottomLeft" state="frozen"/>
      <selection activeCell="H7" sqref="H7"/>
      <selection pane="bottomLeft" activeCell="D24" sqref="D24:E29"/>
    </sheetView>
  </sheetViews>
  <sheetFormatPr defaultRowHeight="13.2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>
      <c r="A1" s="47" t="s">
        <v>91</v>
      </c>
      <c r="B1" s="47"/>
      <c r="C1" s="47"/>
      <c r="D1" s="47"/>
      <c r="E1" s="47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05" customHeight="1">
      <c r="A5" s="41" t="s">
        <v>0</v>
      </c>
      <c r="B5" s="42"/>
      <c r="C5" s="42"/>
      <c r="D5" s="42"/>
      <c r="E5" s="42"/>
    </row>
    <row r="6" spans="1:9" ht="16.05" customHeight="1">
      <c r="A6" s="43" t="s">
        <v>1</v>
      </c>
      <c r="B6" s="44"/>
      <c r="C6" s="44"/>
      <c r="D6" s="44"/>
      <c r="E6" s="44"/>
    </row>
    <row r="7" spans="1:9" ht="16.05" customHeight="1">
      <c r="A7" s="45" t="s">
        <v>3</v>
      </c>
      <c r="B7" s="46"/>
      <c r="C7" s="46"/>
      <c r="D7" s="22" t="e">
        <f>AVERAGE(D8:D14)</f>
        <v>#DIV/0!</v>
      </c>
      <c r="E7" s="22" t="e">
        <f>AVERAGE(E8:E14)</f>
        <v>#DIV/0!</v>
      </c>
    </row>
    <row r="8" spans="1:9" ht="18" customHeight="1">
      <c r="A8" s="25" t="s">
        <v>9</v>
      </c>
      <c r="B8" s="33" t="s">
        <v>92</v>
      </c>
      <c r="C8" s="34"/>
      <c r="D8" s="23"/>
      <c r="E8" s="24"/>
      <c r="H8" s="29"/>
      <c r="I8" s="27"/>
    </row>
    <row r="9" spans="1:9" ht="24.6" customHeight="1">
      <c r="A9" s="25" t="s">
        <v>10</v>
      </c>
      <c r="B9" s="33" t="s">
        <v>93</v>
      </c>
      <c r="C9" s="34"/>
      <c r="D9" s="23"/>
      <c r="E9" s="24"/>
      <c r="H9" s="29"/>
      <c r="I9" s="27"/>
    </row>
    <row r="10" spans="1:9" ht="18" customHeight="1">
      <c r="A10" s="25" t="s">
        <v>11</v>
      </c>
      <c r="B10" s="33" t="s">
        <v>94</v>
      </c>
      <c r="C10" s="34"/>
      <c r="D10" s="23"/>
      <c r="E10" s="24"/>
      <c r="H10" s="29"/>
      <c r="I10" s="27"/>
    </row>
    <row r="11" spans="1:9" ht="23.4" customHeight="1">
      <c r="A11" s="25" t="s">
        <v>12</v>
      </c>
      <c r="B11" s="33" t="s">
        <v>95</v>
      </c>
      <c r="C11" s="34"/>
      <c r="D11" s="23"/>
      <c r="E11" s="24"/>
      <c r="H11" s="29"/>
      <c r="I11" s="27"/>
    </row>
    <row r="12" spans="1:9" ht="18" customHeight="1">
      <c r="A12" s="25" t="s">
        <v>37</v>
      </c>
      <c r="B12" s="33" t="s">
        <v>96</v>
      </c>
      <c r="C12" s="34"/>
      <c r="D12" s="23"/>
      <c r="E12" s="24"/>
      <c r="H12" s="29"/>
      <c r="I12" s="27"/>
    </row>
    <row r="13" spans="1:9" ht="23.4" customHeight="1">
      <c r="A13" s="25" t="s">
        <v>38</v>
      </c>
      <c r="B13" s="33" t="s">
        <v>97</v>
      </c>
      <c r="C13" s="34"/>
      <c r="D13" s="23"/>
      <c r="E13" s="24"/>
      <c r="H13" s="29"/>
      <c r="I13" s="27"/>
    </row>
    <row r="14" spans="1:9" ht="24.6" customHeight="1">
      <c r="A14" s="25" t="s">
        <v>39</v>
      </c>
      <c r="B14" s="33" t="s">
        <v>98</v>
      </c>
      <c r="C14" s="34"/>
      <c r="D14" s="23"/>
      <c r="E14" s="24"/>
      <c r="H14" s="7"/>
      <c r="I14" s="27"/>
    </row>
    <row r="15" spans="1:9" ht="16.05" customHeight="1">
      <c r="A15" s="35" t="s">
        <v>4</v>
      </c>
      <c r="B15" s="40"/>
      <c r="C15" s="40"/>
      <c r="D15" s="36"/>
      <c r="E15" s="37"/>
      <c r="G15" s="29"/>
      <c r="H15" s="27"/>
    </row>
    <row r="16" spans="1:9" ht="16.05" customHeight="1">
      <c r="A16" s="38" t="s">
        <v>3</v>
      </c>
      <c r="B16" s="39"/>
      <c r="C16" s="39"/>
      <c r="D16" s="22" t="e">
        <f>AVERAGE(D17:D21)</f>
        <v>#DIV/0!</v>
      </c>
      <c r="E16" s="22" t="e">
        <f>AVERAGE(E17:E21)</f>
        <v>#DIV/0!</v>
      </c>
      <c r="G16" s="29"/>
      <c r="H16" s="27"/>
    </row>
    <row r="17" spans="1:8" ht="18" customHeight="1">
      <c r="A17" s="25" t="s">
        <v>13</v>
      </c>
      <c r="B17" s="33" t="s">
        <v>99</v>
      </c>
      <c r="C17" s="34"/>
      <c r="D17" s="23"/>
      <c r="E17" s="24"/>
      <c r="G17" s="29"/>
      <c r="H17" s="27"/>
    </row>
    <row r="18" spans="1:8" ht="23.4" customHeight="1">
      <c r="A18" s="25" t="s">
        <v>14</v>
      </c>
      <c r="B18" s="33" t="s">
        <v>100</v>
      </c>
      <c r="C18" s="34"/>
      <c r="D18" s="23"/>
      <c r="E18" s="24"/>
      <c r="G18" s="29"/>
      <c r="H18" s="27"/>
    </row>
    <row r="19" spans="1:8" ht="22.8" customHeight="1">
      <c r="A19" s="25" t="s">
        <v>15</v>
      </c>
      <c r="B19" s="33" t="s">
        <v>101</v>
      </c>
      <c r="C19" s="34"/>
      <c r="D19" s="23"/>
      <c r="E19" s="24"/>
      <c r="G19" s="29"/>
      <c r="H19" s="27"/>
    </row>
    <row r="20" spans="1:8" ht="25.8" customHeight="1">
      <c r="A20" s="25" t="s">
        <v>16</v>
      </c>
      <c r="B20" s="33" t="s">
        <v>102</v>
      </c>
      <c r="C20" s="34"/>
      <c r="D20" s="23"/>
      <c r="E20" s="24"/>
      <c r="G20" s="29"/>
      <c r="H20" s="27"/>
    </row>
    <row r="21" spans="1:8" ht="27.6" customHeight="1">
      <c r="A21" s="25" t="s">
        <v>20</v>
      </c>
      <c r="B21" s="33" t="s">
        <v>103</v>
      </c>
      <c r="C21" s="34"/>
      <c r="D21" s="23"/>
      <c r="E21" s="24"/>
      <c r="G21" s="29"/>
      <c r="H21" s="27"/>
    </row>
    <row r="22" spans="1:8" ht="16.05" customHeight="1">
      <c r="A22" s="35" t="s">
        <v>5</v>
      </c>
      <c r="B22" s="40"/>
      <c r="C22" s="40"/>
      <c r="D22" s="36"/>
      <c r="E22" s="37"/>
      <c r="G22" s="29"/>
      <c r="H22" s="27"/>
    </row>
    <row r="23" spans="1:8" ht="16.05" customHeight="1">
      <c r="A23" s="38" t="s">
        <v>3</v>
      </c>
      <c r="B23" s="39"/>
      <c r="C23" s="39"/>
      <c r="D23" s="22" t="e">
        <f>AVERAGE(D24:D29)</f>
        <v>#DIV/0!</v>
      </c>
      <c r="E23" s="22" t="e">
        <f>AVERAGE(E24:E29)</f>
        <v>#DIV/0!</v>
      </c>
      <c r="G23" s="29"/>
      <c r="H23" s="27"/>
    </row>
    <row r="24" spans="1:8" ht="25.8" customHeight="1">
      <c r="A24" s="30" t="s">
        <v>17</v>
      </c>
      <c r="B24" s="33" t="s">
        <v>104</v>
      </c>
      <c r="C24" s="34"/>
      <c r="D24" s="32"/>
      <c r="E24" s="32"/>
      <c r="G24" s="29"/>
      <c r="H24" s="27"/>
    </row>
    <row r="25" spans="1:8" ht="18" customHeight="1">
      <c r="A25" s="30" t="s">
        <v>18</v>
      </c>
      <c r="B25" s="33" t="s">
        <v>105</v>
      </c>
      <c r="C25" s="34"/>
      <c r="D25" s="32"/>
      <c r="E25" s="32"/>
      <c r="G25" s="29"/>
      <c r="H25" s="27"/>
    </row>
    <row r="26" spans="1:8" ht="18" customHeight="1">
      <c r="A26" s="30" t="s">
        <v>19</v>
      </c>
      <c r="B26" s="33" t="s">
        <v>106</v>
      </c>
      <c r="C26" s="34"/>
      <c r="D26" s="32"/>
      <c r="E26" s="32"/>
      <c r="G26" s="29"/>
      <c r="H26" s="27"/>
    </row>
    <row r="27" spans="1:8" ht="25.2" customHeight="1">
      <c r="A27" s="30" t="s">
        <v>22</v>
      </c>
      <c r="B27" s="33" t="s">
        <v>107</v>
      </c>
      <c r="C27" s="34"/>
      <c r="D27" s="32"/>
      <c r="E27" s="32"/>
      <c r="G27" s="29"/>
      <c r="H27" s="27"/>
    </row>
    <row r="28" spans="1:8" ht="24" customHeight="1">
      <c r="A28" s="30" t="s">
        <v>64</v>
      </c>
      <c r="B28" s="33" t="s">
        <v>108</v>
      </c>
      <c r="C28" s="34"/>
      <c r="D28" s="32"/>
      <c r="E28" s="32"/>
      <c r="G28" s="29"/>
      <c r="H28" s="27"/>
    </row>
    <row r="29" spans="1:8" ht="24" customHeight="1">
      <c r="A29" s="30" t="s">
        <v>65</v>
      </c>
      <c r="B29" s="33" t="s">
        <v>109</v>
      </c>
      <c r="C29" s="34"/>
      <c r="D29" s="32"/>
      <c r="E29" s="32"/>
      <c r="G29" s="29"/>
      <c r="H29" s="27"/>
    </row>
    <row r="30" spans="1:8" ht="16.05" customHeight="1">
      <c r="A30" s="48" t="s">
        <v>6</v>
      </c>
      <c r="B30" s="49"/>
      <c r="C30" s="49"/>
      <c r="D30" s="50"/>
      <c r="E30" s="51"/>
      <c r="G30" s="29"/>
      <c r="H30" s="27"/>
    </row>
    <row r="31" spans="1:8" ht="16.05" customHeight="1">
      <c r="A31" s="35" t="s">
        <v>1</v>
      </c>
      <c r="B31" s="36"/>
      <c r="C31" s="36"/>
      <c r="D31" s="36"/>
      <c r="E31" s="37"/>
      <c r="G31" s="29"/>
      <c r="H31" s="27"/>
    </row>
    <row r="32" spans="1:8" ht="16.05" customHeight="1">
      <c r="A32" s="38" t="s">
        <v>3</v>
      </c>
      <c r="B32" s="39"/>
      <c r="C32" s="39"/>
      <c r="D32" s="11" t="e">
        <f>AVERAGE(D33:D39)</f>
        <v>#DIV/0!</v>
      </c>
      <c r="E32" s="11" t="e">
        <f>AVERAGE(E33:E39)</f>
        <v>#DIV/0!</v>
      </c>
      <c r="G32" s="29"/>
      <c r="H32" s="27"/>
    </row>
    <row r="33" spans="1:8" ht="18" customHeight="1">
      <c r="A33" s="25" t="s">
        <v>9</v>
      </c>
      <c r="B33" s="33" t="s">
        <v>110</v>
      </c>
      <c r="C33" s="34"/>
      <c r="D33" s="23"/>
      <c r="E33" s="24"/>
      <c r="G33" s="28"/>
    </row>
    <row r="34" spans="1:8" ht="39.6" customHeight="1">
      <c r="A34" s="25" t="s">
        <v>10</v>
      </c>
      <c r="B34" s="33" t="s">
        <v>111</v>
      </c>
      <c r="C34" s="34"/>
      <c r="D34" s="23"/>
      <c r="E34" s="24"/>
      <c r="G34" s="28"/>
    </row>
    <row r="35" spans="1:8" ht="23.4" customHeight="1">
      <c r="A35" s="25" t="s">
        <v>11</v>
      </c>
      <c r="B35" s="33" t="s">
        <v>112</v>
      </c>
      <c r="C35" s="34"/>
      <c r="D35" s="23"/>
      <c r="E35" s="24"/>
      <c r="G35" s="28"/>
    </row>
    <row r="36" spans="1:8" ht="18" customHeight="1">
      <c r="A36" s="25" t="s">
        <v>12</v>
      </c>
      <c r="B36" s="33" t="s">
        <v>113</v>
      </c>
      <c r="C36" s="34"/>
      <c r="D36" s="23"/>
      <c r="E36" s="24"/>
      <c r="G36" s="28"/>
    </row>
    <row r="37" spans="1:8" ht="18" customHeight="1">
      <c r="A37" s="25" t="s">
        <v>37</v>
      </c>
      <c r="B37" s="33" t="s">
        <v>114</v>
      </c>
      <c r="C37" s="34"/>
      <c r="D37" s="23"/>
      <c r="E37" s="24"/>
      <c r="G37" s="28"/>
    </row>
    <row r="38" spans="1:8" ht="18" customHeight="1">
      <c r="A38" s="25" t="s">
        <v>38</v>
      </c>
      <c r="B38" s="33" t="s">
        <v>115</v>
      </c>
      <c r="C38" s="34"/>
      <c r="D38" s="23"/>
      <c r="E38" s="24"/>
      <c r="G38" s="28"/>
    </row>
    <row r="39" spans="1:8" ht="25.8" customHeight="1">
      <c r="A39" s="25" t="s">
        <v>39</v>
      </c>
      <c r="B39" s="33" t="s">
        <v>116</v>
      </c>
      <c r="C39" s="34"/>
      <c r="D39" s="23"/>
      <c r="E39" s="24"/>
      <c r="G39" s="28"/>
    </row>
    <row r="40" spans="1:8" ht="16.05" customHeight="1">
      <c r="A40" s="35" t="s">
        <v>4</v>
      </c>
      <c r="B40" s="40"/>
      <c r="C40" s="40"/>
      <c r="D40" s="36"/>
      <c r="E40" s="37"/>
    </row>
    <row r="41" spans="1:8" ht="16.05" customHeight="1">
      <c r="A41" s="38" t="s">
        <v>3</v>
      </c>
      <c r="B41" s="39"/>
      <c r="C41" s="39"/>
      <c r="D41" s="11" t="e">
        <f>AVERAGE(D42:D59)</f>
        <v>#DIV/0!</v>
      </c>
      <c r="E41" s="11" t="e">
        <f>AVERAGE(E42:E59)</f>
        <v>#DIV/0!</v>
      </c>
    </row>
    <row r="42" spans="1:8" ht="18" customHeight="1">
      <c r="A42" s="25" t="s">
        <v>13</v>
      </c>
      <c r="B42" s="33" t="s">
        <v>117</v>
      </c>
      <c r="C42" s="34"/>
      <c r="D42" s="23"/>
      <c r="E42" s="24"/>
      <c r="G42" s="29"/>
      <c r="H42" s="27"/>
    </row>
    <row r="43" spans="1:8" ht="25.8" customHeight="1">
      <c r="A43" s="25" t="s">
        <v>14</v>
      </c>
      <c r="B43" s="33" t="s">
        <v>118</v>
      </c>
      <c r="C43" s="34"/>
      <c r="D43" s="23"/>
      <c r="E43" s="24"/>
      <c r="G43" s="29"/>
      <c r="H43" s="27"/>
    </row>
    <row r="44" spans="1:8" ht="26.4" customHeight="1">
      <c r="A44" s="25" t="s">
        <v>15</v>
      </c>
      <c r="B44" s="33" t="s">
        <v>119</v>
      </c>
      <c r="C44" s="34"/>
      <c r="D44" s="23"/>
      <c r="E44" s="24"/>
      <c r="G44" s="29"/>
      <c r="H44" s="27"/>
    </row>
    <row r="45" spans="1:8" ht="25.8" customHeight="1">
      <c r="A45" s="25" t="s">
        <v>16</v>
      </c>
      <c r="B45" s="33" t="s">
        <v>120</v>
      </c>
      <c r="C45" s="34"/>
      <c r="D45" s="23"/>
      <c r="E45" s="24"/>
      <c r="G45" s="29"/>
      <c r="H45" s="27"/>
    </row>
    <row r="46" spans="1:8" ht="23.4" customHeight="1">
      <c r="A46" s="25" t="s">
        <v>20</v>
      </c>
      <c r="B46" s="33" t="s">
        <v>121</v>
      </c>
      <c r="C46" s="34"/>
      <c r="D46" s="23"/>
      <c r="E46" s="24"/>
      <c r="G46" s="29"/>
      <c r="H46" s="27"/>
    </row>
    <row r="47" spans="1:8" ht="24.6" customHeight="1">
      <c r="A47" s="25" t="s">
        <v>21</v>
      </c>
      <c r="B47" s="33" t="s">
        <v>122</v>
      </c>
      <c r="C47" s="34"/>
      <c r="D47" s="23"/>
      <c r="E47" s="24"/>
      <c r="G47" s="29"/>
      <c r="H47" s="27"/>
    </row>
    <row r="48" spans="1:8" ht="18" customHeight="1">
      <c r="A48" s="25" t="s">
        <v>23</v>
      </c>
      <c r="B48" s="33" t="s">
        <v>123</v>
      </c>
      <c r="C48" s="34"/>
      <c r="D48" s="23"/>
      <c r="E48" s="24"/>
      <c r="G48" s="29"/>
      <c r="H48" s="27"/>
    </row>
    <row r="49" spans="1:8" ht="27" customHeight="1">
      <c r="A49" s="25" t="s">
        <v>24</v>
      </c>
      <c r="B49" s="33" t="s">
        <v>124</v>
      </c>
      <c r="C49" s="34"/>
      <c r="D49" s="23"/>
      <c r="E49" s="24"/>
      <c r="G49" s="29"/>
      <c r="H49" s="27"/>
    </row>
    <row r="50" spans="1:8" ht="24.6" customHeight="1">
      <c r="A50" s="25" t="s">
        <v>25</v>
      </c>
      <c r="B50" s="33" t="s">
        <v>125</v>
      </c>
      <c r="C50" s="34"/>
      <c r="D50" s="23"/>
      <c r="E50" s="24"/>
      <c r="G50" s="29"/>
      <c r="H50" s="27"/>
    </row>
    <row r="51" spans="1:8" ht="18" customHeight="1">
      <c r="A51" s="25" t="s">
        <v>33</v>
      </c>
      <c r="B51" s="33" t="s">
        <v>133</v>
      </c>
      <c r="C51" s="34"/>
      <c r="D51" s="23"/>
      <c r="E51" s="24"/>
      <c r="G51" s="29"/>
      <c r="H51" s="27"/>
    </row>
    <row r="52" spans="1:8" ht="25.8" customHeight="1">
      <c r="A52" s="25" t="s">
        <v>34</v>
      </c>
      <c r="B52" s="33" t="s">
        <v>254</v>
      </c>
      <c r="C52" s="34"/>
      <c r="D52" s="23"/>
      <c r="E52" s="24"/>
      <c r="G52" s="29"/>
      <c r="H52" s="27"/>
    </row>
    <row r="53" spans="1:8" ht="18" customHeight="1">
      <c r="A53" s="25" t="s">
        <v>35</v>
      </c>
      <c r="B53" s="33" t="s">
        <v>132</v>
      </c>
      <c r="C53" s="34"/>
      <c r="D53" s="23"/>
      <c r="E53" s="24"/>
      <c r="G53" s="29"/>
      <c r="H53" s="27"/>
    </row>
    <row r="54" spans="1:8" ht="24.6" customHeight="1">
      <c r="A54" s="25" t="s">
        <v>36</v>
      </c>
      <c r="B54" s="33" t="s">
        <v>126</v>
      </c>
      <c r="C54" s="34"/>
      <c r="D54" s="23"/>
      <c r="E54" s="24"/>
      <c r="G54" s="29"/>
      <c r="H54" s="27"/>
    </row>
    <row r="55" spans="1:8" ht="18" customHeight="1">
      <c r="A55" s="25" t="s">
        <v>44</v>
      </c>
      <c r="B55" s="33" t="s">
        <v>127</v>
      </c>
      <c r="C55" s="34"/>
      <c r="D55" s="23"/>
      <c r="E55" s="24"/>
      <c r="G55" s="29"/>
      <c r="H55" s="27"/>
    </row>
    <row r="56" spans="1:8" ht="18" customHeight="1">
      <c r="A56" s="25" t="s">
        <v>45</v>
      </c>
      <c r="B56" s="33" t="s">
        <v>128</v>
      </c>
      <c r="C56" s="34"/>
      <c r="D56" s="23"/>
      <c r="E56" s="24"/>
      <c r="G56" s="29"/>
      <c r="H56" s="27"/>
    </row>
    <row r="57" spans="1:8" ht="27" customHeight="1">
      <c r="A57" s="25" t="s">
        <v>46</v>
      </c>
      <c r="B57" s="33" t="s">
        <v>129</v>
      </c>
      <c r="C57" s="34"/>
      <c r="D57" s="23"/>
      <c r="E57" s="24"/>
      <c r="G57" s="29"/>
      <c r="H57" s="27"/>
    </row>
    <row r="58" spans="1:8" ht="18" customHeight="1">
      <c r="A58" s="25" t="s">
        <v>47</v>
      </c>
      <c r="B58" s="33" t="s">
        <v>130</v>
      </c>
      <c r="C58" s="34"/>
      <c r="D58" s="23"/>
      <c r="E58" s="24"/>
      <c r="G58" s="29"/>
      <c r="H58" s="27"/>
    </row>
    <row r="59" spans="1:8" ht="18" customHeight="1">
      <c r="A59" s="25" t="s">
        <v>48</v>
      </c>
      <c r="B59" s="33" t="s">
        <v>131</v>
      </c>
      <c r="C59" s="34"/>
      <c r="D59" s="23"/>
      <c r="E59" s="24"/>
      <c r="G59" s="29"/>
      <c r="H59" s="27"/>
    </row>
    <row r="60" spans="1:8" ht="16.05" customHeight="1">
      <c r="A60" s="35" t="s">
        <v>5</v>
      </c>
      <c r="B60" s="40"/>
      <c r="C60" s="40"/>
      <c r="D60" s="36"/>
      <c r="E60" s="37"/>
      <c r="G60" s="29"/>
      <c r="H60" s="27"/>
    </row>
    <row r="61" spans="1:8" ht="16.05" customHeight="1">
      <c r="A61" s="38" t="s">
        <v>3</v>
      </c>
      <c r="B61" s="39"/>
      <c r="C61" s="39"/>
      <c r="D61" s="11" t="e">
        <f>AVERAGE(D62:D65)</f>
        <v>#DIV/0!</v>
      </c>
      <c r="E61" s="11" t="e">
        <f>AVERAGE(E62:E65)</f>
        <v>#DIV/0!</v>
      </c>
      <c r="G61" s="29"/>
      <c r="H61" s="27"/>
    </row>
    <row r="62" spans="1:8" ht="18" customHeight="1">
      <c r="A62" s="25" t="s">
        <v>17</v>
      </c>
      <c r="B62" s="33" t="s">
        <v>134</v>
      </c>
      <c r="C62" s="34"/>
      <c r="D62" s="23"/>
      <c r="E62" s="24"/>
      <c r="G62" s="29"/>
      <c r="H62" s="27"/>
    </row>
    <row r="63" spans="1:8" ht="18" customHeight="1">
      <c r="A63" s="25" t="s">
        <v>18</v>
      </c>
      <c r="B63" s="33" t="s">
        <v>135</v>
      </c>
      <c r="C63" s="34"/>
      <c r="D63" s="23"/>
      <c r="E63" s="24"/>
      <c r="G63" s="29"/>
      <c r="H63" s="27"/>
    </row>
    <row r="64" spans="1:8" ht="26.4" customHeight="1">
      <c r="A64" s="25" t="s">
        <v>19</v>
      </c>
      <c r="B64" s="33" t="s">
        <v>136</v>
      </c>
      <c r="C64" s="34"/>
      <c r="D64" s="23"/>
      <c r="E64" s="24"/>
      <c r="G64" s="29"/>
      <c r="H64" s="27"/>
    </row>
    <row r="65" spans="1:8" ht="27.6" customHeight="1">
      <c r="A65" s="25" t="s">
        <v>22</v>
      </c>
      <c r="B65" s="33" t="s">
        <v>137</v>
      </c>
      <c r="C65" s="34"/>
      <c r="D65" s="23"/>
      <c r="E65" s="24"/>
      <c r="G65" s="29"/>
      <c r="H65" s="27"/>
    </row>
    <row r="66" spans="1:8" ht="16.05" customHeight="1">
      <c r="A66" s="48" t="s">
        <v>7</v>
      </c>
      <c r="B66" s="49"/>
      <c r="C66" s="49"/>
      <c r="D66" s="50"/>
      <c r="E66" s="51"/>
    </row>
    <row r="67" spans="1:8" ht="16.05" customHeight="1">
      <c r="A67" s="35" t="s">
        <v>1</v>
      </c>
      <c r="B67" s="36"/>
      <c r="C67" s="36"/>
      <c r="D67" s="36"/>
      <c r="E67" s="37"/>
    </row>
    <row r="68" spans="1:8" ht="16.05" customHeight="1">
      <c r="A68" s="38" t="s">
        <v>3</v>
      </c>
      <c r="B68" s="39"/>
      <c r="C68" s="39"/>
      <c r="D68" s="11" t="e">
        <f>AVERAGE(D69:D81)</f>
        <v>#DIV/0!</v>
      </c>
      <c r="E68" s="11" t="e">
        <f>AVERAGE(E69:E81)</f>
        <v>#DIV/0!</v>
      </c>
    </row>
    <row r="69" spans="1:8" ht="18" customHeight="1">
      <c r="A69" s="30" t="s">
        <v>9</v>
      </c>
      <c r="B69" s="33" t="s">
        <v>140</v>
      </c>
      <c r="C69" s="34"/>
      <c r="D69" s="32"/>
      <c r="E69" s="32"/>
    </row>
    <row r="70" spans="1:8" ht="18" customHeight="1">
      <c r="A70" s="30" t="s">
        <v>10</v>
      </c>
      <c r="B70" s="33" t="s">
        <v>141</v>
      </c>
      <c r="C70" s="34"/>
      <c r="D70" s="32"/>
      <c r="E70" s="32"/>
    </row>
    <row r="71" spans="1:8" ht="18" customHeight="1">
      <c r="A71" s="30" t="s">
        <v>11</v>
      </c>
      <c r="B71" s="33" t="s">
        <v>142</v>
      </c>
      <c r="C71" s="34"/>
      <c r="D71" s="32"/>
      <c r="E71" s="32"/>
    </row>
    <row r="72" spans="1:8" ht="23.4" customHeight="1">
      <c r="A72" s="30" t="s">
        <v>12</v>
      </c>
      <c r="B72" s="33" t="s">
        <v>143</v>
      </c>
      <c r="C72" s="34"/>
      <c r="D72" s="32"/>
      <c r="E72" s="32"/>
    </row>
    <row r="73" spans="1:8" ht="18" customHeight="1">
      <c r="A73" s="30" t="s">
        <v>37</v>
      </c>
      <c r="B73" s="33" t="s">
        <v>144</v>
      </c>
      <c r="C73" s="34"/>
      <c r="D73" s="32"/>
      <c r="E73" s="32"/>
    </row>
    <row r="74" spans="1:8" ht="49.2" customHeight="1">
      <c r="A74" s="30" t="s">
        <v>38</v>
      </c>
      <c r="B74" s="33" t="s">
        <v>150</v>
      </c>
      <c r="C74" s="34"/>
      <c r="D74" s="32"/>
      <c r="E74" s="32"/>
    </row>
    <row r="75" spans="1:8" ht="18" customHeight="1">
      <c r="A75" s="30" t="s">
        <v>39</v>
      </c>
      <c r="B75" s="33" t="s">
        <v>145</v>
      </c>
      <c r="C75" s="34"/>
      <c r="D75" s="32"/>
      <c r="E75" s="32"/>
    </row>
    <row r="76" spans="1:8" ht="18" customHeight="1">
      <c r="A76" s="30" t="s">
        <v>40</v>
      </c>
      <c r="B76" s="33" t="s">
        <v>151</v>
      </c>
      <c r="C76" s="34"/>
      <c r="D76" s="32"/>
      <c r="E76" s="32"/>
    </row>
    <row r="77" spans="1:8" ht="24.6" customHeight="1">
      <c r="A77" s="30" t="s">
        <v>41</v>
      </c>
      <c r="B77" s="33" t="s">
        <v>146</v>
      </c>
      <c r="C77" s="34"/>
      <c r="D77" s="32"/>
      <c r="E77" s="32"/>
    </row>
    <row r="78" spans="1:8" ht="18" customHeight="1">
      <c r="A78" s="30" t="s">
        <v>42</v>
      </c>
      <c r="B78" s="33" t="s">
        <v>152</v>
      </c>
      <c r="C78" s="34"/>
      <c r="D78" s="32"/>
      <c r="E78" s="32"/>
    </row>
    <row r="79" spans="1:8" ht="36" customHeight="1">
      <c r="A79" s="30" t="s">
        <v>43</v>
      </c>
      <c r="B79" s="33" t="s">
        <v>147</v>
      </c>
      <c r="C79" s="34"/>
      <c r="D79" s="32"/>
      <c r="E79" s="32"/>
    </row>
    <row r="80" spans="1:8" ht="47.4" customHeight="1">
      <c r="A80" s="30" t="s">
        <v>138</v>
      </c>
      <c r="B80" s="33" t="s">
        <v>148</v>
      </c>
      <c r="C80" s="34"/>
      <c r="D80" s="32"/>
      <c r="E80" s="32"/>
    </row>
    <row r="81" spans="1:11" ht="18" customHeight="1">
      <c r="A81" s="30" t="s">
        <v>139</v>
      </c>
      <c r="B81" s="33" t="s">
        <v>149</v>
      </c>
      <c r="C81" s="34"/>
      <c r="D81" s="32"/>
      <c r="E81" s="32"/>
    </row>
    <row r="82" spans="1:11" ht="13.2" customHeight="1">
      <c r="A82" s="35" t="s">
        <v>4</v>
      </c>
      <c r="B82" s="40"/>
      <c r="C82" s="40"/>
      <c r="D82" s="36"/>
      <c r="E82" s="37"/>
      <c r="K82" s="6"/>
    </row>
    <row r="83" spans="1:11" ht="15.6">
      <c r="A83" s="38" t="s">
        <v>3</v>
      </c>
      <c r="B83" s="39"/>
      <c r="C83" s="39"/>
      <c r="D83" s="11" t="e">
        <f>AVERAGE(D84:D116)</f>
        <v>#DIV/0!</v>
      </c>
      <c r="E83" s="11" t="e">
        <f>AVERAGE(E84:E116)</f>
        <v>#DIV/0!</v>
      </c>
      <c r="K83" s="6"/>
    </row>
    <row r="84" spans="1:11" ht="25.8" customHeight="1">
      <c r="A84" s="25" t="s">
        <v>13</v>
      </c>
      <c r="B84" s="33" t="s">
        <v>153</v>
      </c>
      <c r="C84" s="34"/>
      <c r="D84" s="23"/>
      <c r="E84" s="24"/>
      <c r="K84" s="6"/>
    </row>
    <row r="85" spans="1:11" ht="18" customHeight="1">
      <c r="A85" s="25" t="s">
        <v>14</v>
      </c>
      <c r="B85" s="33" t="s">
        <v>154</v>
      </c>
      <c r="C85" s="34"/>
      <c r="D85" s="23"/>
      <c r="E85" s="24"/>
      <c r="K85" s="6"/>
    </row>
    <row r="86" spans="1:11" ht="25.2" customHeight="1">
      <c r="A86" s="25" t="s">
        <v>15</v>
      </c>
      <c r="B86" s="33" t="s">
        <v>155</v>
      </c>
      <c r="C86" s="34"/>
      <c r="D86" s="23"/>
      <c r="E86" s="24"/>
      <c r="K86" s="6"/>
    </row>
    <row r="87" spans="1:11" ht="25.2" customHeight="1">
      <c r="A87" s="25" t="s">
        <v>16</v>
      </c>
      <c r="B87" s="33" t="s">
        <v>156</v>
      </c>
      <c r="C87" s="34"/>
      <c r="D87" s="23"/>
      <c r="E87" s="24"/>
      <c r="K87" s="6"/>
    </row>
    <row r="88" spans="1:11" ht="23.4" customHeight="1">
      <c r="A88" s="25" t="s">
        <v>20</v>
      </c>
      <c r="B88" s="33" t="s">
        <v>157</v>
      </c>
      <c r="C88" s="34"/>
      <c r="D88" s="23"/>
      <c r="E88" s="24"/>
      <c r="K88" s="6"/>
    </row>
    <row r="89" spans="1:11" ht="37.799999999999997" customHeight="1">
      <c r="A89" s="25" t="s">
        <v>21</v>
      </c>
      <c r="B89" s="33" t="s">
        <v>179</v>
      </c>
      <c r="C89" s="34"/>
      <c r="D89" s="23"/>
      <c r="E89" s="24"/>
      <c r="K89" s="6"/>
    </row>
    <row r="90" spans="1:11" ht="18" customHeight="1">
      <c r="A90" s="25" t="s">
        <v>23</v>
      </c>
      <c r="B90" s="33" t="s">
        <v>158</v>
      </c>
      <c r="C90" s="34"/>
      <c r="D90" s="23"/>
      <c r="E90" s="24"/>
      <c r="K90" s="6"/>
    </row>
    <row r="91" spans="1:11" ht="18" customHeight="1">
      <c r="A91" s="25" t="s">
        <v>24</v>
      </c>
      <c r="B91" s="33" t="s">
        <v>159</v>
      </c>
      <c r="C91" s="34"/>
      <c r="D91" s="23"/>
      <c r="E91" s="24"/>
      <c r="K91" s="6"/>
    </row>
    <row r="92" spans="1:11" ht="24" customHeight="1">
      <c r="A92" s="25" t="s">
        <v>25</v>
      </c>
      <c r="B92" s="33" t="s">
        <v>160</v>
      </c>
      <c r="C92" s="34"/>
      <c r="D92" s="23"/>
      <c r="E92" s="24"/>
      <c r="K92" s="6"/>
    </row>
    <row r="93" spans="1:11" ht="18" customHeight="1">
      <c r="A93" s="25" t="s">
        <v>33</v>
      </c>
      <c r="B93" s="33" t="s">
        <v>161</v>
      </c>
      <c r="C93" s="34"/>
      <c r="D93" s="23"/>
      <c r="E93" s="24"/>
      <c r="K93" s="6"/>
    </row>
    <row r="94" spans="1:11" ht="18" customHeight="1">
      <c r="A94" s="25" t="s">
        <v>34</v>
      </c>
      <c r="B94" s="33" t="s">
        <v>162</v>
      </c>
      <c r="C94" s="34"/>
      <c r="D94" s="23"/>
      <c r="E94" s="24"/>
      <c r="K94" s="6"/>
    </row>
    <row r="95" spans="1:11" ht="18" customHeight="1">
      <c r="A95" s="25" t="s">
        <v>35</v>
      </c>
      <c r="B95" s="33" t="s">
        <v>163</v>
      </c>
      <c r="C95" s="34"/>
      <c r="D95" s="23"/>
      <c r="E95" s="24"/>
      <c r="K95" s="6"/>
    </row>
    <row r="96" spans="1:11" ht="18" customHeight="1">
      <c r="A96" s="25" t="s">
        <v>36</v>
      </c>
      <c r="B96" s="33" t="s">
        <v>164</v>
      </c>
      <c r="C96" s="34"/>
      <c r="D96" s="23"/>
      <c r="E96" s="24"/>
      <c r="K96" s="6"/>
    </row>
    <row r="97" spans="1:11" ht="18" customHeight="1">
      <c r="A97" s="25" t="s">
        <v>44</v>
      </c>
      <c r="B97" s="33" t="s">
        <v>165</v>
      </c>
      <c r="C97" s="34"/>
      <c r="D97" s="23"/>
      <c r="E97" s="24"/>
      <c r="K97" s="6"/>
    </row>
    <row r="98" spans="1:11" ht="18" customHeight="1">
      <c r="A98" s="25" t="s">
        <v>45</v>
      </c>
      <c r="B98" s="33" t="s">
        <v>166</v>
      </c>
      <c r="C98" s="34"/>
      <c r="D98" s="23"/>
      <c r="E98" s="24"/>
      <c r="K98" s="6"/>
    </row>
    <row r="99" spans="1:11" ht="18" customHeight="1">
      <c r="A99" s="25" t="s">
        <v>46</v>
      </c>
      <c r="B99" s="33" t="s">
        <v>167</v>
      </c>
      <c r="C99" s="34"/>
      <c r="D99" s="23"/>
      <c r="E99" s="24"/>
      <c r="K99" s="6"/>
    </row>
    <row r="100" spans="1:11" ht="16.95" customHeight="1">
      <c r="A100" s="25" t="s">
        <v>47</v>
      </c>
      <c r="B100" s="33" t="s">
        <v>70</v>
      </c>
      <c r="C100" s="34"/>
      <c r="D100" s="23"/>
      <c r="E100" s="24"/>
      <c r="K100" s="6"/>
    </row>
    <row r="101" spans="1:11" ht="25.8" customHeight="1">
      <c r="A101" s="25" t="s">
        <v>48</v>
      </c>
      <c r="B101" s="33" t="s">
        <v>168</v>
      </c>
      <c r="C101" s="34"/>
      <c r="D101" s="23"/>
      <c r="E101" s="24"/>
      <c r="K101" s="6"/>
    </row>
    <row r="102" spans="1:11" ht="25.8" customHeight="1">
      <c r="A102" s="25" t="s">
        <v>49</v>
      </c>
      <c r="B102" s="33" t="s">
        <v>169</v>
      </c>
      <c r="C102" s="34"/>
      <c r="D102" s="23"/>
      <c r="E102" s="24"/>
      <c r="K102" s="6"/>
    </row>
    <row r="103" spans="1:11" ht="18" customHeight="1">
      <c r="A103" s="25" t="s">
        <v>50</v>
      </c>
      <c r="B103" s="33" t="s">
        <v>170</v>
      </c>
      <c r="C103" s="34"/>
      <c r="D103" s="23"/>
      <c r="E103" s="24"/>
      <c r="K103" s="6"/>
    </row>
    <row r="104" spans="1:11" ht="27.6" customHeight="1">
      <c r="A104" s="25" t="s">
        <v>51</v>
      </c>
      <c r="B104" s="33" t="s">
        <v>171</v>
      </c>
      <c r="C104" s="34"/>
      <c r="D104" s="23"/>
      <c r="E104" s="24"/>
      <c r="K104" s="6"/>
    </row>
    <row r="105" spans="1:11" ht="18" customHeight="1">
      <c r="A105" s="25" t="s">
        <v>52</v>
      </c>
      <c r="B105" s="33" t="s">
        <v>180</v>
      </c>
      <c r="C105" s="34"/>
      <c r="D105" s="23"/>
      <c r="E105" s="24"/>
      <c r="K105" s="6"/>
    </row>
    <row r="106" spans="1:11" ht="24.6" customHeight="1">
      <c r="A106" s="25" t="s">
        <v>53</v>
      </c>
      <c r="B106" s="33" t="s">
        <v>172</v>
      </c>
      <c r="C106" s="34"/>
      <c r="D106" s="23"/>
      <c r="E106" s="24"/>
      <c r="K106" s="6"/>
    </row>
    <row r="107" spans="1:11" ht="49.2" customHeight="1">
      <c r="A107" s="25" t="s">
        <v>54</v>
      </c>
      <c r="B107" s="33" t="s">
        <v>181</v>
      </c>
      <c r="C107" s="34"/>
      <c r="D107" s="23"/>
      <c r="E107" s="24"/>
      <c r="K107" s="6"/>
    </row>
    <row r="108" spans="1:11" ht="25.2" customHeight="1">
      <c r="A108" s="25" t="s">
        <v>55</v>
      </c>
      <c r="B108" s="33" t="s">
        <v>173</v>
      </c>
      <c r="C108" s="34"/>
      <c r="D108" s="23"/>
      <c r="E108" s="24"/>
      <c r="K108" s="6"/>
    </row>
    <row r="109" spans="1:11" ht="59.4" customHeight="1">
      <c r="A109" s="25" t="s">
        <v>56</v>
      </c>
      <c r="B109" s="33" t="s">
        <v>174</v>
      </c>
      <c r="C109" s="34"/>
      <c r="D109" s="23"/>
      <c r="E109" s="24"/>
      <c r="K109" s="6"/>
    </row>
    <row r="110" spans="1:11" ht="57.6" customHeight="1">
      <c r="A110" s="25" t="s">
        <v>57</v>
      </c>
      <c r="B110" s="33" t="s">
        <v>175</v>
      </c>
      <c r="C110" s="34"/>
      <c r="D110" s="23"/>
      <c r="E110" s="24"/>
      <c r="K110" s="6"/>
    </row>
    <row r="111" spans="1:11" ht="27.6" customHeight="1">
      <c r="A111" s="25" t="s">
        <v>58</v>
      </c>
      <c r="B111" s="33" t="s">
        <v>176</v>
      </c>
      <c r="C111" s="34"/>
      <c r="D111" s="23"/>
      <c r="E111" s="24"/>
      <c r="K111" s="6"/>
    </row>
    <row r="112" spans="1:11" ht="27" customHeight="1">
      <c r="A112" s="25" t="s">
        <v>59</v>
      </c>
      <c r="B112" s="33" t="s">
        <v>177</v>
      </c>
      <c r="C112" s="34"/>
      <c r="D112" s="23"/>
      <c r="E112" s="24"/>
      <c r="K112" s="6"/>
    </row>
    <row r="113" spans="1:11" ht="47.4" customHeight="1">
      <c r="A113" s="25" t="s">
        <v>60</v>
      </c>
      <c r="B113" s="33" t="s">
        <v>178</v>
      </c>
      <c r="C113" s="34"/>
      <c r="D113" s="23"/>
      <c r="E113" s="24"/>
      <c r="K113" s="6"/>
    </row>
    <row r="114" spans="1:11" ht="48" customHeight="1">
      <c r="A114" s="25" t="s">
        <v>61</v>
      </c>
      <c r="B114" s="33" t="s">
        <v>182</v>
      </c>
      <c r="C114" s="34"/>
      <c r="D114" s="23"/>
      <c r="E114" s="24"/>
      <c r="K114" s="6"/>
    </row>
    <row r="115" spans="1:11" ht="48" customHeight="1">
      <c r="A115" s="25" t="s">
        <v>62</v>
      </c>
      <c r="B115" s="33" t="s">
        <v>255</v>
      </c>
      <c r="C115" s="34"/>
      <c r="D115" s="23"/>
      <c r="E115" s="24"/>
      <c r="K115" s="6"/>
    </row>
    <row r="116" spans="1:11" ht="37.799999999999997" customHeight="1">
      <c r="A116" s="25" t="s">
        <v>63</v>
      </c>
      <c r="B116" s="33" t="s">
        <v>183</v>
      </c>
      <c r="C116" s="34"/>
      <c r="D116" s="23"/>
      <c r="E116" s="24"/>
      <c r="K116" s="6"/>
    </row>
    <row r="117" spans="1:11" ht="14.4" customHeight="1">
      <c r="A117" s="35" t="s">
        <v>5</v>
      </c>
      <c r="B117" s="40"/>
      <c r="C117" s="40"/>
      <c r="D117" s="36"/>
      <c r="E117" s="37"/>
    </row>
    <row r="118" spans="1:11">
      <c r="A118" s="38" t="s">
        <v>3</v>
      </c>
      <c r="B118" s="39"/>
      <c r="C118" s="39"/>
      <c r="D118" s="11" t="e">
        <f>AVERAGE(D119:D151)</f>
        <v>#DIV/0!</v>
      </c>
      <c r="E118" s="11" t="e">
        <f>AVERAGE(E119:E151)</f>
        <v>#DIV/0!</v>
      </c>
    </row>
    <row r="119" spans="1:11" ht="18" customHeight="1">
      <c r="A119" s="25" t="s">
        <v>17</v>
      </c>
      <c r="B119" s="33" t="s">
        <v>191</v>
      </c>
      <c r="C119" s="34"/>
      <c r="D119" s="32"/>
      <c r="E119" s="32"/>
    </row>
    <row r="120" spans="1:11" ht="18" customHeight="1">
      <c r="A120" s="25" t="s">
        <v>18</v>
      </c>
      <c r="B120" s="33" t="s">
        <v>192</v>
      </c>
      <c r="C120" s="34"/>
      <c r="D120" s="32"/>
      <c r="E120" s="32"/>
    </row>
    <row r="121" spans="1:11" ht="18" customHeight="1">
      <c r="A121" s="25" t="s">
        <v>19</v>
      </c>
      <c r="B121" s="33" t="s">
        <v>193</v>
      </c>
      <c r="C121" s="34"/>
      <c r="D121" s="32"/>
      <c r="E121" s="32"/>
    </row>
    <row r="122" spans="1:11" ht="18" customHeight="1">
      <c r="A122" s="25" t="s">
        <v>22</v>
      </c>
      <c r="B122" s="33" t="s">
        <v>194</v>
      </c>
      <c r="C122" s="34"/>
      <c r="D122" s="32"/>
      <c r="E122" s="32"/>
    </row>
    <row r="123" spans="1:11" ht="25.2" customHeight="1">
      <c r="A123" s="25" t="s">
        <v>64</v>
      </c>
      <c r="B123" s="33" t="s">
        <v>195</v>
      </c>
      <c r="C123" s="34"/>
      <c r="D123" s="32"/>
      <c r="E123" s="32"/>
    </row>
    <row r="124" spans="1:11" ht="24.6" customHeight="1">
      <c r="A124" s="25" t="s">
        <v>65</v>
      </c>
      <c r="B124" s="33" t="s">
        <v>196</v>
      </c>
      <c r="C124" s="34"/>
      <c r="D124" s="32"/>
      <c r="E124" s="32"/>
    </row>
    <row r="125" spans="1:11" ht="26.4" customHeight="1">
      <c r="A125" s="25" t="s">
        <v>66</v>
      </c>
      <c r="B125" s="33" t="s">
        <v>197</v>
      </c>
      <c r="C125" s="34"/>
      <c r="D125" s="32"/>
      <c r="E125" s="32"/>
    </row>
    <row r="126" spans="1:11" ht="18" customHeight="1">
      <c r="A126" s="25" t="s">
        <v>67</v>
      </c>
      <c r="B126" s="33" t="s">
        <v>198</v>
      </c>
      <c r="C126" s="34"/>
      <c r="D126" s="32"/>
      <c r="E126" s="32"/>
    </row>
    <row r="127" spans="1:11" ht="23.4" customHeight="1">
      <c r="A127" s="25" t="s">
        <v>68</v>
      </c>
      <c r="B127" s="33" t="s">
        <v>199</v>
      </c>
      <c r="C127" s="34"/>
      <c r="D127" s="32"/>
      <c r="E127" s="32"/>
    </row>
    <row r="128" spans="1:11" ht="24.6" customHeight="1">
      <c r="A128" s="25" t="s">
        <v>69</v>
      </c>
      <c r="B128" s="33" t="s">
        <v>200</v>
      </c>
      <c r="C128" s="34"/>
      <c r="D128" s="32"/>
      <c r="E128" s="32"/>
    </row>
    <row r="129" spans="1:5" ht="27" customHeight="1">
      <c r="A129" s="25" t="s">
        <v>71</v>
      </c>
      <c r="B129" s="33" t="s">
        <v>201</v>
      </c>
      <c r="C129" s="34"/>
      <c r="D129" s="32"/>
      <c r="E129" s="32"/>
    </row>
    <row r="130" spans="1:5" ht="18" customHeight="1">
      <c r="A130" s="25" t="s">
        <v>72</v>
      </c>
      <c r="B130" s="33" t="s">
        <v>202</v>
      </c>
      <c r="C130" s="34"/>
      <c r="D130" s="32"/>
      <c r="E130" s="32"/>
    </row>
    <row r="131" spans="1:5" ht="24.6" customHeight="1">
      <c r="A131" s="25" t="s">
        <v>73</v>
      </c>
      <c r="B131" s="33" t="s">
        <v>203</v>
      </c>
      <c r="C131" s="34"/>
      <c r="D131" s="32"/>
      <c r="E131" s="32"/>
    </row>
    <row r="132" spans="1:5" ht="18" customHeight="1">
      <c r="A132" s="25" t="s">
        <v>74</v>
      </c>
      <c r="B132" s="33" t="s">
        <v>204</v>
      </c>
      <c r="C132" s="34"/>
      <c r="D132" s="32"/>
      <c r="E132" s="32"/>
    </row>
    <row r="133" spans="1:5" ht="18" customHeight="1">
      <c r="A133" s="25" t="s">
        <v>75</v>
      </c>
      <c r="B133" s="33" t="s">
        <v>205</v>
      </c>
      <c r="C133" s="34"/>
      <c r="D133" s="32"/>
      <c r="E133" s="32"/>
    </row>
    <row r="134" spans="1:5" ht="18" customHeight="1">
      <c r="A134" s="25" t="s">
        <v>76</v>
      </c>
      <c r="B134" s="33" t="s">
        <v>206</v>
      </c>
      <c r="C134" s="34"/>
      <c r="D134" s="32"/>
      <c r="E134" s="32"/>
    </row>
    <row r="135" spans="1:5" ht="18" customHeight="1">
      <c r="A135" s="25" t="s">
        <v>77</v>
      </c>
      <c r="B135" s="33" t="s">
        <v>207</v>
      </c>
      <c r="C135" s="34"/>
      <c r="D135" s="32"/>
      <c r="E135" s="32"/>
    </row>
    <row r="136" spans="1:5" ht="18" customHeight="1">
      <c r="A136" s="25" t="s">
        <v>78</v>
      </c>
      <c r="B136" s="33" t="s">
        <v>208</v>
      </c>
      <c r="C136" s="34"/>
      <c r="D136" s="32"/>
      <c r="E136" s="32"/>
    </row>
    <row r="137" spans="1:5" ht="18" customHeight="1">
      <c r="A137" s="25" t="s">
        <v>79</v>
      </c>
      <c r="B137" s="33" t="s">
        <v>209</v>
      </c>
      <c r="C137" s="34"/>
      <c r="D137" s="32"/>
      <c r="E137" s="32"/>
    </row>
    <row r="138" spans="1:5" ht="26.4" customHeight="1">
      <c r="A138" s="25" t="s">
        <v>80</v>
      </c>
      <c r="B138" s="33" t="s">
        <v>210</v>
      </c>
      <c r="C138" s="34"/>
      <c r="D138" s="32"/>
      <c r="E138" s="32"/>
    </row>
    <row r="139" spans="1:5" ht="18" customHeight="1">
      <c r="A139" s="25" t="s">
        <v>81</v>
      </c>
      <c r="B139" s="33" t="s">
        <v>211</v>
      </c>
      <c r="C139" s="34"/>
      <c r="D139" s="32"/>
      <c r="E139" s="32"/>
    </row>
    <row r="140" spans="1:5" ht="18" customHeight="1">
      <c r="A140" s="25" t="s">
        <v>82</v>
      </c>
      <c r="B140" s="33" t="s">
        <v>212</v>
      </c>
      <c r="C140" s="34"/>
      <c r="D140" s="32"/>
      <c r="E140" s="32"/>
    </row>
    <row r="141" spans="1:5" ht="18" customHeight="1">
      <c r="A141" s="25" t="s">
        <v>83</v>
      </c>
      <c r="B141" s="33" t="s">
        <v>213</v>
      </c>
      <c r="C141" s="34"/>
      <c r="D141" s="32"/>
      <c r="E141" s="32"/>
    </row>
    <row r="142" spans="1:5" ht="18" customHeight="1">
      <c r="A142" s="25" t="s">
        <v>84</v>
      </c>
      <c r="B142" s="33" t="s">
        <v>214</v>
      </c>
      <c r="C142" s="34"/>
      <c r="D142" s="32"/>
      <c r="E142" s="32"/>
    </row>
    <row r="143" spans="1:5" ht="38.4" customHeight="1">
      <c r="A143" s="25" t="s">
        <v>85</v>
      </c>
      <c r="B143" s="33" t="s">
        <v>215</v>
      </c>
      <c r="C143" s="34"/>
      <c r="D143" s="32"/>
      <c r="E143" s="32"/>
    </row>
    <row r="144" spans="1:5" ht="26.4" customHeight="1">
      <c r="A144" s="25" t="s">
        <v>86</v>
      </c>
      <c r="B144" s="33" t="s">
        <v>216</v>
      </c>
      <c r="C144" s="34"/>
      <c r="D144" s="32"/>
      <c r="E144" s="32"/>
    </row>
    <row r="145" spans="1:5" ht="18" customHeight="1">
      <c r="A145" s="25" t="s">
        <v>184</v>
      </c>
      <c r="B145" s="33" t="s">
        <v>217</v>
      </c>
      <c r="C145" s="34"/>
      <c r="D145" s="32"/>
      <c r="E145" s="32"/>
    </row>
    <row r="146" spans="1:5" ht="18" customHeight="1">
      <c r="A146" s="25" t="s">
        <v>185</v>
      </c>
      <c r="B146" s="33" t="s">
        <v>218</v>
      </c>
      <c r="C146" s="34"/>
      <c r="D146" s="32"/>
      <c r="E146" s="32"/>
    </row>
    <row r="147" spans="1:5" ht="25.2" customHeight="1">
      <c r="A147" s="25" t="s">
        <v>186</v>
      </c>
      <c r="B147" s="33" t="s">
        <v>219</v>
      </c>
      <c r="C147" s="34"/>
      <c r="D147" s="32"/>
      <c r="E147" s="32"/>
    </row>
    <row r="148" spans="1:5" ht="24.6" customHeight="1">
      <c r="A148" s="25" t="s">
        <v>187</v>
      </c>
      <c r="B148" s="33" t="s">
        <v>220</v>
      </c>
      <c r="C148" s="34"/>
      <c r="D148" s="32"/>
      <c r="E148" s="32"/>
    </row>
    <row r="149" spans="1:5" ht="18" customHeight="1">
      <c r="A149" s="25" t="s">
        <v>188</v>
      </c>
      <c r="B149" s="33" t="s">
        <v>221</v>
      </c>
      <c r="C149" s="34"/>
      <c r="D149" s="32"/>
      <c r="E149" s="32"/>
    </row>
    <row r="150" spans="1:5" ht="27.6" customHeight="1">
      <c r="A150" s="25" t="s">
        <v>189</v>
      </c>
      <c r="B150" s="33" t="s">
        <v>222</v>
      </c>
      <c r="C150" s="34"/>
      <c r="D150" s="32"/>
      <c r="E150" s="32"/>
    </row>
    <row r="151" spans="1:5" ht="24.6" customHeight="1">
      <c r="A151" s="25" t="s">
        <v>190</v>
      </c>
      <c r="B151" s="33" t="s">
        <v>223</v>
      </c>
      <c r="C151" s="34"/>
      <c r="D151" s="32"/>
      <c r="E151" s="32"/>
    </row>
    <row r="152" spans="1:5" ht="13.2" customHeight="1">
      <c r="A152" s="48" t="s">
        <v>8</v>
      </c>
      <c r="B152" s="49"/>
      <c r="C152" s="49"/>
      <c r="D152" s="50"/>
      <c r="E152" s="51"/>
    </row>
    <row r="153" spans="1:5" ht="13.2" customHeight="1">
      <c r="A153" s="35" t="s">
        <v>1</v>
      </c>
      <c r="B153" s="36"/>
      <c r="C153" s="36"/>
      <c r="D153" s="36"/>
      <c r="E153" s="37"/>
    </row>
    <row r="154" spans="1:5">
      <c r="A154" s="38" t="s">
        <v>3</v>
      </c>
      <c r="B154" s="39"/>
      <c r="C154" s="39"/>
      <c r="D154" s="11" t="e">
        <f>AVERAGE(D155:D162)</f>
        <v>#DIV/0!</v>
      </c>
      <c r="E154" s="11" t="e">
        <f>AVERAGE(E155:E162)</f>
        <v>#DIV/0!</v>
      </c>
    </row>
    <row r="155" spans="1:5" ht="18" customHeight="1">
      <c r="A155" s="30" t="s">
        <v>9</v>
      </c>
      <c r="B155" s="33" t="s">
        <v>224</v>
      </c>
      <c r="C155" s="34"/>
      <c r="D155" s="32"/>
      <c r="E155" s="32"/>
    </row>
    <row r="156" spans="1:5" ht="18" customHeight="1">
      <c r="A156" s="30" t="s">
        <v>10</v>
      </c>
      <c r="B156" s="33" t="s">
        <v>225</v>
      </c>
      <c r="C156" s="34"/>
      <c r="D156" s="32"/>
      <c r="E156" s="32"/>
    </row>
    <row r="157" spans="1:5" ht="18" customHeight="1">
      <c r="A157" s="30" t="s">
        <v>11</v>
      </c>
      <c r="B157" s="33" t="s">
        <v>226</v>
      </c>
      <c r="C157" s="34"/>
      <c r="D157" s="32"/>
      <c r="E157" s="32"/>
    </row>
    <row r="158" spans="1:5" ht="36.6" customHeight="1">
      <c r="A158" s="30" t="s">
        <v>12</v>
      </c>
      <c r="B158" s="33" t="s">
        <v>227</v>
      </c>
      <c r="C158" s="34"/>
      <c r="D158" s="32"/>
      <c r="E158" s="32"/>
    </row>
    <row r="159" spans="1:5" ht="24" customHeight="1">
      <c r="A159" s="30" t="s">
        <v>37</v>
      </c>
      <c r="B159" s="33" t="s">
        <v>228</v>
      </c>
      <c r="C159" s="34"/>
      <c r="D159" s="32"/>
      <c r="E159" s="32"/>
    </row>
    <row r="160" spans="1:5" ht="25.2" customHeight="1">
      <c r="A160" s="30" t="s">
        <v>38</v>
      </c>
      <c r="B160" s="33" t="s">
        <v>229</v>
      </c>
      <c r="C160" s="34"/>
      <c r="D160" s="32"/>
      <c r="E160" s="32"/>
    </row>
    <row r="161" spans="1:5" ht="18" customHeight="1">
      <c r="A161" s="30" t="s">
        <v>39</v>
      </c>
      <c r="B161" s="33" t="s">
        <v>230</v>
      </c>
      <c r="C161" s="34"/>
      <c r="D161" s="32"/>
      <c r="E161" s="32"/>
    </row>
    <row r="162" spans="1:5" ht="18" customHeight="1">
      <c r="A162" s="30" t="s">
        <v>40</v>
      </c>
      <c r="B162" s="33" t="s">
        <v>231</v>
      </c>
      <c r="C162" s="34"/>
      <c r="D162" s="32"/>
      <c r="E162" s="32"/>
    </row>
    <row r="163" spans="1:5" ht="13.2" customHeight="1">
      <c r="A163" s="35" t="s">
        <v>4</v>
      </c>
      <c r="B163" s="40"/>
      <c r="C163" s="40"/>
      <c r="D163" s="36"/>
      <c r="E163" s="37"/>
    </row>
    <row r="164" spans="1:5">
      <c r="A164" s="38" t="s">
        <v>3</v>
      </c>
      <c r="B164" s="39"/>
      <c r="C164" s="39"/>
      <c r="D164" s="11" t="e">
        <f>AVERAGE(D165:D173)</f>
        <v>#DIV/0!</v>
      </c>
      <c r="E164" s="11" t="e">
        <f>AVERAGE(E165:E173)</f>
        <v>#DIV/0!</v>
      </c>
    </row>
    <row r="165" spans="1:5" ht="25.8" customHeight="1">
      <c r="A165" s="26" t="s">
        <v>13</v>
      </c>
      <c r="B165" s="33" t="s">
        <v>232</v>
      </c>
      <c r="C165" s="34"/>
      <c r="D165" s="23"/>
      <c r="E165" s="24"/>
    </row>
    <row r="166" spans="1:5" ht="18" customHeight="1">
      <c r="A166" s="26" t="s">
        <v>14</v>
      </c>
      <c r="B166" s="33" t="s">
        <v>233</v>
      </c>
      <c r="C166" s="34"/>
      <c r="D166" s="23"/>
      <c r="E166" s="24"/>
    </row>
    <row r="167" spans="1:5" ht="18" customHeight="1">
      <c r="A167" s="26" t="s">
        <v>15</v>
      </c>
      <c r="B167" s="33" t="s">
        <v>234</v>
      </c>
      <c r="C167" s="34"/>
      <c r="D167" s="23"/>
      <c r="E167" s="24"/>
    </row>
    <row r="168" spans="1:5" ht="25.8" customHeight="1">
      <c r="A168" s="26" t="s">
        <v>16</v>
      </c>
      <c r="B168" s="33" t="s">
        <v>235</v>
      </c>
      <c r="C168" s="34"/>
      <c r="D168" s="23"/>
      <c r="E168" s="24"/>
    </row>
    <row r="169" spans="1:5" ht="25.8" customHeight="1">
      <c r="A169" s="26" t="s">
        <v>20</v>
      </c>
      <c r="B169" s="33" t="s">
        <v>236</v>
      </c>
      <c r="C169" s="34"/>
      <c r="D169" s="23"/>
      <c r="E169" s="24"/>
    </row>
    <row r="170" spans="1:5" ht="18" customHeight="1">
      <c r="A170" s="26" t="s">
        <v>21</v>
      </c>
      <c r="B170" s="33" t="s">
        <v>237</v>
      </c>
      <c r="C170" s="34"/>
      <c r="D170" s="23"/>
      <c r="E170" s="24"/>
    </row>
    <row r="171" spans="1:5" ht="18" customHeight="1">
      <c r="A171" s="26" t="s">
        <v>23</v>
      </c>
      <c r="B171" s="33" t="s">
        <v>238</v>
      </c>
      <c r="C171" s="34"/>
      <c r="D171" s="23"/>
      <c r="E171" s="24"/>
    </row>
    <row r="172" spans="1:5" ht="18" customHeight="1">
      <c r="A172" s="26" t="s">
        <v>24</v>
      </c>
      <c r="B172" s="33" t="s">
        <v>239</v>
      </c>
      <c r="C172" s="34"/>
      <c r="D172" s="23"/>
      <c r="E172" s="24"/>
    </row>
    <row r="173" spans="1:5" ht="39" customHeight="1">
      <c r="A173" s="26" t="s">
        <v>25</v>
      </c>
      <c r="B173" s="33" t="s">
        <v>240</v>
      </c>
      <c r="C173" s="34"/>
      <c r="D173" s="23"/>
      <c r="E173" s="24"/>
    </row>
    <row r="174" spans="1:5" ht="14.4" customHeight="1">
      <c r="A174" s="35" t="s">
        <v>5</v>
      </c>
      <c r="B174" s="40"/>
      <c r="C174" s="40"/>
      <c r="D174" s="36"/>
      <c r="E174" s="37"/>
    </row>
    <row r="175" spans="1:5">
      <c r="A175" s="38" t="s">
        <v>3</v>
      </c>
      <c r="B175" s="39"/>
      <c r="C175" s="39"/>
      <c r="D175" s="11" t="e">
        <f>AVERAGE(D176:D189)</f>
        <v>#DIV/0!</v>
      </c>
      <c r="E175" s="11" t="e">
        <f>AVERAGE(E176:E189)</f>
        <v>#DIV/0!</v>
      </c>
    </row>
    <row r="176" spans="1:5" ht="18" customHeight="1">
      <c r="A176" s="25" t="s">
        <v>17</v>
      </c>
      <c r="B176" s="33" t="s">
        <v>241</v>
      </c>
      <c r="C176" s="34"/>
      <c r="D176" s="23"/>
      <c r="E176" s="24"/>
    </row>
    <row r="177" spans="1:5" ht="18" customHeight="1">
      <c r="A177" s="25" t="s">
        <v>18</v>
      </c>
      <c r="B177" s="33" t="s">
        <v>242</v>
      </c>
      <c r="C177" s="34"/>
      <c r="D177" s="23"/>
      <c r="E177" s="24"/>
    </row>
    <row r="178" spans="1:5" ht="18" customHeight="1">
      <c r="A178" s="25" t="s">
        <v>19</v>
      </c>
      <c r="B178" s="33" t="s">
        <v>243</v>
      </c>
      <c r="C178" s="34"/>
      <c r="D178" s="23"/>
      <c r="E178" s="24"/>
    </row>
    <row r="179" spans="1:5" ht="18" customHeight="1">
      <c r="A179" s="25" t="s">
        <v>22</v>
      </c>
      <c r="B179" s="33" t="s">
        <v>244</v>
      </c>
      <c r="C179" s="34"/>
      <c r="D179" s="23"/>
      <c r="E179" s="24"/>
    </row>
    <row r="180" spans="1:5" ht="24.6" customHeight="1">
      <c r="A180" s="25" t="s">
        <v>64</v>
      </c>
      <c r="B180" s="33" t="s">
        <v>245</v>
      </c>
      <c r="C180" s="34"/>
      <c r="D180" s="23"/>
      <c r="E180" s="24"/>
    </row>
    <row r="181" spans="1:5" ht="27" customHeight="1">
      <c r="A181" s="25" t="s">
        <v>65</v>
      </c>
      <c r="B181" s="33" t="s">
        <v>246</v>
      </c>
      <c r="C181" s="34"/>
      <c r="D181" s="23"/>
      <c r="E181" s="24"/>
    </row>
    <row r="182" spans="1:5" ht="18" customHeight="1">
      <c r="A182" s="25" t="s">
        <v>66</v>
      </c>
      <c r="B182" s="33" t="s">
        <v>247</v>
      </c>
      <c r="C182" s="34"/>
      <c r="D182" s="23"/>
      <c r="E182" s="24"/>
    </row>
    <row r="183" spans="1:5" ht="26.4" customHeight="1">
      <c r="A183" s="25" t="s">
        <v>67</v>
      </c>
      <c r="B183" s="33" t="s">
        <v>248</v>
      </c>
      <c r="C183" s="34"/>
      <c r="D183" s="23"/>
      <c r="E183" s="24"/>
    </row>
    <row r="184" spans="1:5" ht="18" customHeight="1">
      <c r="A184" s="25" t="s">
        <v>68</v>
      </c>
      <c r="B184" s="33" t="s">
        <v>211</v>
      </c>
      <c r="C184" s="34"/>
      <c r="D184" s="23"/>
      <c r="E184" s="24"/>
    </row>
    <row r="185" spans="1:5" ht="18" customHeight="1">
      <c r="A185" s="25" t="s">
        <v>69</v>
      </c>
      <c r="B185" s="33" t="s">
        <v>249</v>
      </c>
      <c r="C185" s="34"/>
      <c r="D185" s="23"/>
      <c r="E185" s="24"/>
    </row>
    <row r="186" spans="1:5" ht="18" customHeight="1">
      <c r="A186" s="25" t="s">
        <v>71</v>
      </c>
      <c r="B186" s="33" t="s">
        <v>250</v>
      </c>
      <c r="C186" s="34"/>
      <c r="D186" s="23"/>
      <c r="E186" s="24"/>
    </row>
    <row r="187" spans="1:5" ht="18" customHeight="1">
      <c r="A187" s="25" t="s">
        <v>72</v>
      </c>
      <c r="B187" s="33" t="s">
        <v>251</v>
      </c>
      <c r="C187" s="34"/>
      <c r="D187" s="23"/>
      <c r="E187" s="24"/>
    </row>
    <row r="188" spans="1:5" ht="18" customHeight="1">
      <c r="A188" s="25" t="s">
        <v>73</v>
      </c>
      <c r="B188" s="33" t="s">
        <v>252</v>
      </c>
      <c r="C188" s="34"/>
      <c r="D188" s="23"/>
      <c r="E188" s="24"/>
    </row>
    <row r="189" spans="1:5" ht="23.4" customHeight="1">
      <c r="A189" s="25" t="s">
        <v>74</v>
      </c>
      <c r="B189" s="33" t="s">
        <v>253</v>
      </c>
      <c r="C189" s="34"/>
      <c r="D189" s="23"/>
      <c r="E189" s="24"/>
    </row>
  </sheetData>
  <sheetProtection password="CC71" sheet="1" objects="1" scenarios="1"/>
  <mergeCells count="186">
    <mergeCell ref="B184:C184"/>
    <mergeCell ref="B185:C185"/>
    <mergeCell ref="B186:C186"/>
    <mergeCell ref="B187:C187"/>
    <mergeCell ref="B188:C188"/>
    <mergeCell ref="B189:C189"/>
    <mergeCell ref="B178:C178"/>
    <mergeCell ref="B179:C179"/>
    <mergeCell ref="B180:C180"/>
    <mergeCell ref="B181:C181"/>
    <mergeCell ref="B182:C182"/>
    <mergeCell ref="B183:C183"/>
    <mergeCell ref="B172:C172"/>
    <mergeCell ref="B173:C173"/>
    <mergeCell ref="A174:E174"/>
    <mergeCell ref="A175:C175"/>
    <mergeCell ref="B176:C176"/>
    <mergeCell ref="B177:C177"/>
    <mergeCell ref="B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A163:E163"/>
    <mergeCell ref="A164:C164"/>
    <mergeCell ref="B165:C165"/>
    <mergeCell ref="A154:C154"/>
    <mergeCell ref="B155:C155"/>
    <mergeCell ref="B156:C156"/>
    <mergeCell ref="B157:C157"/>
    <mergeCell ref="B158:C158"/>
    <mergeCell ref="B159:C159"/>
    <mergeCell ref="B148:C148"/>
    <mergeCell ref="B149:C149"/>
    <mergeCell ref="B150:C150"/>
    <mergeCell ref="B151:C151"/>
    <mergeCell ref="A152:E152"/>
    <mergeCell ref="A153:E153"/>
    <mergeCell ref="B142:C142"/>
    <mergeCell ref="B143:C143"/>
    <mergeCell ref="B144:C144"/>
    <mergeCell ref="B145:C145"/>
    <mergeCell ref="B146:C146"/>
    <mergeCell ref="B147:C147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B133:C133"/>
    <mergeCell ref="B134:C134"/>
    <mergeCell ref="B135:C135"/>
    <mergeCell ref="B124:C124"/>
    <mergeCell ref="B125:C125"/>
    <mergeCell ref="B126:C126"/>
    <mergeCell ref="B127:C127"/>
    <mergeCell ref="B128:C128"/>
    <mergeCell ref="B129:C129"/>
    <mergeCell ref="A118:C118"/>
    <mergeCell ref="B119:C119"/>
    <mergeCell ref="B120:C120"/>
    <mergeCell ref="B121:C121"/>
    <mergeCell ref="B122:C122"/>
    <mergeCell ref="B123:C123"/>
    <mergeCell ref="B112:C112"/>
    <mergeCell ref="B113:C113"/>
    <mergeCell ref="B114:C114"/>
    <mergeCell ref="B115:C115"/>
    <mergeCell ref="B116:C116"/>
    <mergeCell ref="A117:E117"/>
    <mergeCell ref="B106:C106"/>
    <mergeCell ref="B107:C107"/>
    <mergeCell ref="B108:C108"/>
    <mergeCell ref="B109:C109"/>
    <mergeCell ref="B110:C110"/>
    <mergeCell ref="B111:C111"/>
    <mergeCell ref="B100:C100"/>
    <mergeCell ref="B101:C101"/>
    <mergeCell ref="B102:C102"/>
    <mergeCell ref="B103:C103"/>
    <mergeCell ref="B104:C104"/>
    <mergeCell ref="B105:C105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A82:E82"/>
    <mergeCell ref="A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A66:E66"/>
    <mergeCell ref="A67:E67"/>
    <mergeCell ref="A68:C68"/>
    <mergeCell ref="B69:C69"/>
    <mergeCell ref="B58:C58"/>
    <mergeCell ref="B59:C59"/>
    <mergeCell ref="A60:E60"/>
    <mergeCell ref="A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B49:C49"/>
    <mergeCell ref="B50:C50"/>
    <mergeCell ref="B51:C51"/>
    <mergeCell ref="A40:E40"/>
    <mergeCell ref="A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B28:C28"/>
    <mergeCell ref="B29:C29"/>
    <mergeCell ref="A30:E30"/>
    <mergeCell ref="A31:E31"/>
    <mergeCell ref="A32:C32"/>
    <mergeCell ref="B33:C33"/>
    <mergeCell ref="A22:E22"/>
    <mergeCell ref="A23:C23"/>
    <mergeCell ref="B24:C24"/>
    <mergeCell ref="B25:C25"/>
    <mergeCell ref="B26:C26"/>
    <mergeCell ref="B27:C27"/>
    <mergeCell ref="B19:C19"/>
    <mergeCell ref="B20:C20"/>
    <mergeCell ref="B21:C21"/>
    <mergeCell ref="B10:C10"/>
    <mergeCell ref="B11:C11"/>
    <mergeCell ref="B12:C12"/>
    <mergeCell ref="B13:C13"/>
    <mergeCell ref="B14:C14"/>
    <mergeCell ref="A15:E15"/>
    <mergeCell ref="A1:E1"/>
    <mergeCell ref="A5:E5"/>
    <mergeCell ref="A6:E6"/>
    <mergeCell ref="A7:C7"/>
    <mergeCell ref="B8:C8"/>
    <mergeCell ref="B9:C9"/>
    <mergeCell ref="A16:C16"/>
    <mergeCell ref="B17:C17"/>
    <mergeCell ref="B18:C18"/>
  </mergeCells>
  <conditionalFormatting sqref="D16:E16 D7:E7 D23:E23">
    <cfRule type="cellIs" dxfId="92" priority="4" operator="between">
      <formula>2.6</formula>
      <formula>3</formula>
    </cfRule>
    <cfRule type="cellIs" dxfId="91" priority="5" operator="between">
      <formula>1</formula>
      <formula>1.59</formula>
    </cfRule>
    <cfRule type="cellIs" dxfId="90" priority="6" operator="between">
      <formula>1.6</formula>
      <formula>2.59</formula>
    </cfRule>
  </conditionalFormatting>
  <conditionalFormatting sqref="D175:E175 D164:E164 D154:E154 D118:E118 D83:E83 D68:E68 D61:E61 D41:E41 D32:E32">
    <cfRule type="cellIs" dxfId="89" priority="1" operator="between">
      <formula>2.6</formula>
      <formula>3</formula>
    </cfRule>
    <cfRule type="cellIs" dxfId="88" priority="2" operator="between">
      <formula>1.6</formula>
      <formula>2.59</formula>
    </cfRule>
    <cfRule type="cellIs" dxfId="87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189"/>
  <sheetViews>
    <sheetView workbookViewId="0">
      <pane ySplit="4" topLeftCell="A17" activePane="bottomLeft" state="frozen"/>
      <selection activeCell="H7" sqref="H7"/>
      <selection pane="bottomLeft" activeCell="D24" sqref="D24:E29"/>
    </sheetView>
  </sheetViews>
  <sheetFormatPr defaultRowHeight="13.2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>
      <c r="A1" s="47" t="s">
        <v>91</v>
      </c>
      <c r="B1" s="47"/>
      <c r="C1" s="47"/>
      <c r="D1" s="47"/>
      <c r="E1" s="47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05" customHeight="1">
      <c r="A5" s="41" t="s">
        <v>0</v>
      </c>
      <c r="B5" s="42"/>
      <c r="C5" s="42"/>
      <c r="D5" s="42"/>
      <c r="E5" s="42"/>
    </row>
    <row r="6" spans="1:9" ht="16.05" customHeight="1">
      <c r="A6" s="43" t="s">
        <v>1</v>
      </c>
      <c r="B6" s="44"/>
      <c r="C6" s="44"/>
      <c r="D6" s="44"/>
      <c r="E6" s="44"/>
    </row>
    <row r="7" spans="1:9" ht="16.05" customHeight="1">
      <c r="A7" s="45" t="s">
        <v>3</v>
      </c>
      <c r="B7" s="46"/>
      <c r="C7" s="46"/>
      <c r="D7" s="22" t="e">
        <f>AVERAGE(D8:D14)</f>
        <v>#DIV/0!</v>
      </c>
      <c r="E7" s="22" t="e">
        <f>AVERAGE(E8:E14)</f>
        <v>#DIV/0!</v>
      </c>
    </row>
    <row r="8" spans="1:9" ht="18" customHeight="1">
      <c r="A8" s="25" t="s">
        <v>9</v>
      </c>
      <c r="B8" s="33" t="s">
        <v>92</v>
      </c>
      <c r="C8" s="34"/>
      <c r="D8" s="23"/>
      <c r="E8" s="24"/>
      <c r="H8" s="29"/>
      <c r="I8" s="27"/>
    </row>
    <row r="9" spans="1:9" ht="24.6" customHeight="1">
      <c r="A9" s="25" t="s">
        <v>10</v>
      </c>
      <c r="B9" s="33" t="s">
        <v>93</v>
      </c>
      <c r="C9" s="34"/>
      <c r="D9" s="23"/>
      <c r="E9" s="24"/>
      <c r="H9" s="29"/>
      <c r="I9" s="27"/>
    </row>
    <row r="10" spans="1:9" ht="18" customHeight="1">
      <c r="A10" s="25" t="s">
        <v>11</v>
      </c>
      <c r="B10" s="33" t="s">
        <v>94</v>
      </c>
      <c r="C10" s="34"/>
      <c r="D10" s="23"/>
      <c r="E10" s="24"/>
      <c r="H10" s="29"/>
      <c r="I10" s="27"/>
    </row>
    <row r="11" spans="1:9" ht="23.4" customHeight="1">
      <c r="A11" s="25" t="s">
        <v>12</v>
      </c>
      <c r="B11" s="33" t="s">
        <v>95</v>
      </c>
      <c r="C11" s="34"/>
      <c r="D11" s="23"/>
      <c r="E11" s="24"/>
      <c r="H11" s="29"/>
      <c r="I11" s="27"/>
    </row>
    <row r="12" spans="1:9" ht="18" customHeight="1">
      <c r="A12" s="25" t="s">
        <v>37</v>
      </c>
      <c r="B12" s="33" t="s">
        <v>96</v>
      </c>
      <c r="C12" s="34"/>
      <c r="D12" s="23"/>
      <c r="E12" s="24"/>
      <c r="H12" s="29"/>
      <c r="I12" s="27"/>
    </row>
    <row r="13" spans="1:9" ht="23.4" customHeight="1">
      <c r="A13" s="25" t="s">
        <v>38</v>
      </c>
      <c r="B13" s="33" t="s">
        <v>97</v>
      </c>
      <c r="C13" s="34"/>
      <c r="D13" s="23"/>
      <c r="E13" s="24"/>
      <c r="H13" s="29"/>
      <c r="I13" s="27"/>
    </row>
    <row r="14" spans="1:9" ht="24.6" customHeight="1">
      <c r="A14" s="25" t="s">
        <v>39</v>
      </c>
      <c r="B14" s="33" t="s">
        <v>98</v>
      </c>
      <c r="C14" s="34"/>
      <c r="D14" s="23"/>
      <c r="E14" s="24"/>
      <c r="H14" s="7"/>
      <c r="I14" s="27"/>
    </row>
    <row r="15" spans="1:9" ht="16.05" customHeight="1">
      <c r="A15" s="35" t="s">
        <v>4</v>
      </c>
      <c r="B15" s="40"/>
      <c r="C15" s="40"/>
      <c r="D15" s="36"/>
      <c r="E15" s="37"/>
      <c r="G15" s="29"/>
      <c r="H15" s="27"/>
    </row>
    <row r="16" spans="1:9" ht="16.05" customHeight="1">
      <c r="A16" s="38" t="s">
        <v>3</v>
      </c>
      <c r="B16" s="39"/>
      <c r="C16" s="39"/>
      <c r="D16" s="22" t="e">
        <f>AVERAGE(D17:D21)</f>
        <v>#DIV/0!</v>
      </c>
      <c r="E16" s="22" t="e">
        <f>AVERAGE(E17:E21)</f>
        <v>#DIV/0!</v>
      </c>
      <c r="G16" s="29"/>
      <c r="H16" s="27"/>
    </row>
    <row r="17" spans="1:8" ht="18" customHeight="1">
      <c r="A17" s="25" t="s">
        <v>13</v>
      </c>
      <c r="B17" s="33" t="s">
        <v>99</v>
      </c>
      <c r="C17" s="34"/>
      <c r="D17" s="23"/>
      <c r="E17" s="24"/>
      <c r="G17" s="29"/>
      <c r="H17" s="27"/>
    </row>
    <row r="18" spans="1:8" ht="23.4" customHeight="1">
      <c r="A18" s="25" t="s">
        <v>14</v>
      </c>
      <c r="B18" s="33" t="s">
        <v>100</v>
      </c>
      <c r="C18" s="34"/>
      <c r="D18" s="23"/>
      <c r="E18" s="24"/>
      <c r="G18" s="29"/>
      <c r="H18" s="27"/>
    </row>
    <row r="19" spans="1:8" ht="22.8" customHeight="1">
      <c r="A19" s="25" t="s">
        <v>15</v>
      </c>
      <c r="B19" s="33" t="s">
        <v>101</v>
      </c>
      <c r="C19" s="34"/>
      <c r="D19" s="23"/>
      <c r="E19" s="24"/>
      <c r="G19" s="29"/>
      <c r="H19" s="27"/>
    </row>
    <row r="20" spans="1:8" ht="25.8" customHeight="1">
      <c r="A20" s="25" t="s">
        <v>16</v>
      </c>
      <c r="B20" s="33" t="s">
        <v>102</v>
      </c>
      <c r="C20" s="34"/>
      <c r="D20" s="23"/>
      <c r="E20" s="24"/>
      <c r="G20" s="29"/>
      <c r="H20" s="27"/>
    </row>
    <row r="21" spans="1:8" ht="27.6" customHeight="1">
      <c r="A21" s="25" t="s">
        <v>20</v>
      </c>
      <c r="B21" s="33" t="s">
        <v>103</v>
      </c>
      <c r="C21" s="34"/>
      <c r="D21" s="23"/>
      <c r="E21" s="24"/>
      <c r="G21" s="29"/>
      <c r="H21" s="27"/>
    </row>
    <row r="22" spans="1:8" ht="16.05" customHeight="1">
      <c r="A22" s="35" t="s">
        <v>5</v>
      </c>
      <c r="B22" s="40"/>
      <c r="C22" s="40"/>
      <c r="D22" s="36"/>
      <c r="E22" s="37"/>
      <c r="G22" s="29"/>
      <c r="H22" s="27"/>
    </row>
    <row r="23" spans="1:8" ht="16.05" customHeight="1">
      <c r="A23" s="38" t="s">
        <v>3</v>
      </c>
      <c r="B23" s="39"/>
      <c r="C23" s="39"/>
      <c r="D23" s="22" t="e">
        <f>AVERAGE(D24:D29)</f>
        <v>#DIV/0!</v>
      </c>
      <c r="E23" s="22" t="e">
        <f>AVERAGE(E24:E29)</f>
        <v>#DIV/0!</v>
      </c>
      <c r="G23" s="29"/>
      <c r="H23" s="27"/>
    </row>
    <row r="24" spans="1:8" ht="25.8" customHeight="1">
      <c r="A24" s="30" t="s">
        <v>17</v>
      </c>
      <c r="B24" s="33" t="s">
        <v>104</v>
      </c>
      <c r="C24" s="34"/>
      <c r="D24" s="32"/>
      <c r="E24" s="32"/>
      <c r="G24" s="29"/>
      <c r="H24" s="27"/>
    </row>
    <row r="25" spans="1:8" ht="18" customHeight="1">
      <c r="A25" s="30" t="s">
        <v>18</v>
      </c>
      <c r="B25" s="33" t="s">
        <v>105</v>
      </c>
      <c r="C25" s="34"/>
      <c r="D25" s="32"/>
      <c r="E25" s="32"/>
      <c r="G25" s="29"/>
      <c r="H25" s="27"/>
    </row>
    <row r="26" spans="1:8" ht="18" customHeight="1">
      <c r="A26" s="30" t="s">
        <v>19</v>
      </c>
      <c r="B26" s="33" t="s">
        <v>106</v>
      </c>
      <c r="C26" s="34"/>
      <c r="D26" s="32"/>
      <c r="E26" s="32"/>
      <c r="G26" s="29"/>
      <c r="H26" s="27"/>
    </row>
    <row r="27" spans="1:8" ht="25.2" customHeight="1">
      <c r="A27" s="30" t="s">
        <v>22</v>
      </c>
      <c r="B27" s="33" t="s">
        <v>107</v>
      </c>
      <c r="C27" s="34"/>
      <c r="D27" s="32"/>
      <c r="E27" s="32"/>
      <c r="G27" s="29"/>
      <c r="H27" s="27"/>
    </row>
    <row r="28" spans="1:8" ht="24" customHeight="1">
      <c r="A28" s="30" t="s">
        <v>64</v>
      </c>
      <c r="B28" s="33" t="s">
        <v>108</v>
      </c>
      <c r="C28" s="34"/>
      <c r="D28" s="32"/>
      <c r="E28" s="32"/>
      <c r="G28" s="29"/>
      <c r="H28" s="27"/>
    </row>
    <row r="29" spans="1:8" ht="24" customHeight="1">
      <c r="A29" s="30" t="s">
        <v>65</v>
      </c>
      <c r="B29" s="33" t="s">
        <v>109</v>
      </c>
      <c r="C29" s="34"/>
      <c r="D29" s="32"/>
      <c r="E29" s="32"/>
      <c r="G29" s="29"/>
      <c r="H29" s="27"/>
    </row>
    <row r="30" spans="1:8" ht="16.05" customHeight="1">
      <c r="A30" s="48" t="s">
        <v>6</v>
      </c>
      <c r="B30" s="49"/>
      <c r="C30" s="49"/>
      <c r="D30" s="50"/>
      <c r="E30" s="51"/>
      <c r="G30" s="29"/>
      <c r="H30" s="27"/>
    </row>
    <row r="31" spans="1:8" ht="16.05" customHeight="1">
      <c r="A31" s="35" t="s">
        <v>1</v>
      </c>
      <c r="B31" s="36"/>
      <c r="C31" s="36"/>
      <c r="D31" s="36"/>
      <c r="E31" s="37"/>
      <c r="G31" s="29"/>
      <c r="H31" s="27"/>
    </row>
    <row r="32" spans="1:8" ht="16.05" customHeight="1">
      <c r="A32" s="38" t="s">
        <v>3</v>
      </c>
      <c r="B32" s="39"/>
      <c r="C32" s="39"/>
      <c r="D32" s="11" t="e">
        <f>AVERAGE(D33:D39)</f>
        <v>#DIV/0!</v>
      </c>
      <c r="E32" s="11" t="e">
        <f>AVERAGE(E33:E39)</f>
        <v>#DIV/0!</v>
      </c>
      <c r="G32" s="29"/>
      <c r="H32" s="27"/>
    </row>
    <row r="33" spans="1:8" ht="18" customHeight="1">
      <c r="A33" s="25" t="s">
        <v>9</v>
      </c>
      <c r="B33" s="33" t="s">
        <v>110</v>
      </c>
      <c r="C33" s="34"/>
      <c r="D33" s="23"/>
      <c r="E33" s="24"/>
      <c r="G33" s="28"/>
    </row>
    <row r="34" spans="1:8" ht="39.6" customHeight="1">
      <c r="A34" s="25" t="s">
        <v>10</v>
      </c>
      <c r="B34" s="33" t="s">
        <v>111</v>
      </c>
      <c r="C34" s="34"/>
      <c r="D34" s="23"/>
      <c r="E34" s="24"/>
      <c r="G34" s="28"/>
    </row>
    <row r="35" spans="1:8" ht="23.4" customHeight="1">
      <c r="A35" s="25" t="s">
        <v>11</v>
      </c>
      <c r="B35" s="33" t="s">
        <v>112</v>
      </c>
      <c r="C35" s="34"/>
      <c r="D35" s="23"/>
      <c r="E35" s="24"/>
      <c r="G35" s="28"/>
    </row>
    <row r="36" spans="1:8" ht="18" customHeight="1">
      <c r="A36" s="25" t="s">
        <v>12</v>
      </c>
      <c r="B36" s="33" t="s">
        <v>113</v>
      </c>
      <c r="C36" s="34"/>
      <c r="D36" s="23"/>
      <c r="E36" s="24"/>
      <c r="G36" s="28"/>
    </row>
    <row r="37" spans="1:8" ht="18" customHeight="1">
      <c r="A37" s="25" t="s">
        <v>37</v>
      </c>
      <c r="B37" s="33" t="s">
        <v>114</v>
      </c>
      <c r="C37" s="34"/>
      <c r="D37" s="23"/>
      <c r="E37" s="24"/>
      <c r="G37" s="28"/>
    </row>
    <row r="38" spans="1:8" ht="18" customHeight="1">
      <c r="A38" s="25" t="s">
        <v>38</v>
      </c>
      <c r="B38" s="33" t="s">
        <v>115</v>
      </c>
      <c r="C38" s="34"/>
      <c r="D38" s="23"/>
      <c r="E38" s="24"/>
      <c r="G38" s="28"/>
    </row>
    <row r="39" spans="1:8" ht="25.8" customHeight="1">
      <c r="A39" s="25" t="s">
        <v>39</v>
      </c>
      <c r="B39" s="33" t="s">
        <v>116</v>
      </c>
      <c r="C39" s="34"/>
      <c r="D39" s="23"/>
      <c r="E39" s="24"/>
      <c r="G39" s="28"/>
    </row>
    <row r="40" spans="1:8" ht="16.05" customHeight="1">
      <c r="A40" s="35" t="s">
        <v>4</v>
      </c>
      <c r="B40" s="40"/>
      <c r="C40" s="40"/>
      <c r="D40" s="36"/>
      <c r="E40" s="37"/>
    </row>
    <row r="41" spans="1:8" ht="16.05" customHeight="1">
      <c r="A41" s="38" t="s">
        <v>3</v>
      </c>
      <c r="B41" s="39"/>
      <c r="C41" s="39"/>
      <c r="D41" s="11" t="e">
        <f>AVERAGE(D42:D59)</f>
        <v>#DIV/0!</v>
      </c>
      <c r="E41" s="11" t="e">
        <f>AVERAGE(E42:E59)</f>
        <v>#DIV/0!</v>
      </c>
    </row>
    <row r="42" spans="1:8" ht="18" customHeight="1">
      <c r="A42" s="25" t="s">
        <v>13</v>
      </c>
      <c r="B42" s="33" t="s">
        <v>117</v>
      </c>
      <c r="C42" s="34"/>
      <c r="D42" s="23"/>
      <c r="E42" s="24"/>
      <c r="G42" s="29"/>
      <c r="H42" s="27"/>
    </row>
    <row r="43" spans="1:8" ht="25.8" customHeight="1">
      <c r="A43" s="25" t="s">
        <v>14</v>
      </c>
      <c r="B43" s="33" t="s">
        <v>118</v>
      </c>
      <c r="C43" s="34"/>
      <c r="D43" s="23"/>
      <c r="E43" s="24"/>
      <c r="G43" s="29"/>
      <c r="H43" s="27"/>
    </row>
    <row r="44" spans="1:8" ht="26.4" customHeight="1">
      <c r="A44" s="25" t="s">
        <v>15</v>
      </c>
      <c r="B44" s="33" t="s">
        <v>119</v>
      </c>
      <c r="C44" s="34"/>
      <c r="D44" s="23"/>
      <c r="E44" s="24"/>
      <c r="G44" s="29"/>
      <c r="H44" s="27"/>
    </row>
    <row r="45" spans="1:8" ht="25.8" customHeight="1">
      <c r="A45" s="25" t="s">
        <v>16</v>
      </c>
      <c r="B45" s="33" t="s">
        <v>120</v>
      </c>
      <c r="C45" s="34"/>
      <c r="D45" s="23"/>
      <c r="E45" s="24"/>
      <c r="G45" s="29"/>
      <c r="H45" s="27"/>
    </row>
    <row r="46" spans="1:8" ht="23.4" customHeight="1">
      <c r="A46" s="25" t="s">
        <v>20</v>
      </c>
      <c r="B46" s="33" t="s">
        <v>121</v>
      </c>
      <c r="C46" s="34"/>
      <c r="D46" s="23"/>
      <c r="E46" s="24"/>
      <c r="G46" s="29"/>
      <c r="H46" s="27"/>
    </row>
    <row r="47" spans="1:8" ht="24.6" customHeight="1">
      <c r="A47" s="25" t="s">
        <v>21</v>
      </c>
      <c r="B47" s="33" t="s">
        <v>122</v>
      </c>
      <c r="C47" s="34"/>
      <c r="D47" s="23"/>
      <c r="E47" s="24"/>
      <c r="G47" s="29"/>
      <c r="H47" s="27"/>
    </row>
    <row r="48" spans="1:8" ht="18" customHeight="1">
      <c r="A48" s="25" t="s">
        <v>23</v>
      </c>
      <c r="B48" s="33" t="s">
        <v>123</v>
      </c>
      <c r="C48" s="34"/>
      <c r="D48" s="23"/>
      <c r="E48" s="24"/>
      <c r="G48" s="29"/>
      <c r="H48" s="27"/>
    </row>
    <row r="49" spans="1:8" ht="27" customHeight="1">
      <c r="A49" s="25" t="s">
        <v>24</v>
      </c>
      <c r="B49" s="33" t="s">
        <v>124</v>
      </c>
      <c r="C49" s="34"/>
      <c r="D49" s="23"/>
      <c r="E49" s="24"/>
      <c r="G49" s="29"/>
      <c r="H49" s="27"/>
    </row>
    <row r="50" spans="1:8" ht="24.6" customHeight="1">
      <c r="A50" s="25" t="s">
        <v>25</v>
      </c>
      <c r="B50" s="33" t="s">
        <v>125</v>
      </c>
      <c r="C50" s="34"/>
      <c r="D50" s="23"/>
      <c r="E50" s="24"/>
      <c r="G50" s="29"/>
      <c r="H50" s="27"/>
    </row>
    <row r="51" spans="1:8" ht="18" customHeight="1">
      <c r="A51" s="25" t="s">
        <v>33</v>
      </c>
      <c r="B51" s="33" t="s">
        <v>133</v>
      </c>
      <c r="C51" s="34"/>
      <c r="D51" s="23"/>
      <c r="E51" s="24"/>
      <c r="G51" s="29"/>
      <c r="H51" s="27"/>
    </row>
    <row r="52" spans="1:8" ht="25.8" customHeight="1">
      <c r="A52" s="25" t="s">
        <v>34</v>
      </c>
      <c r="B52" s="33" t="s">
        <v>254</v>
      </c>
      <c r="C52" s="34"/>
      <c r="D52" s="23"/>
      <c r="E52" s="24"/>
      <c r="G52" s="29"/>
      <c r="H52" s="27"/>
    </row>
    <row r="53" spans="1:8" ht="18" customHeight="1">
      <c r="A53" s="25" t="s">
        <v>35</v>
      </c>
      <c r="B53" s="33" t="s">
        <v>132</v>
      </c>
      <c r="C53" s="34"/>
      <c r="D53" s="23"/>
      <c r="E53" s="24"/>
      <c r="G53" s="29"/>
      <c r="H53" s="27"/>
    </row>
    <row r="54" spans="1:8" ht="24.6" customHeight="1">
      <c r="A54" s="25" t="s">
        <v>36</v>
      </c>
      <c r="B54" s="33" t="s">
        <v>126</v>
      </c>
      <c r="C54" s="34"/>
      <c r="D54" s="23"/>
      <c r="E54" s="24"/>
      <c r="G54" s="29"/>
      <c r="H54" s="27"/>
    </row>
    <row r="55" spans="1:8" ht="18" customHeight="1">
      <c r="A55" s="25" t="s">
        <v>44</v>
      </c>
      <c r="B55" s="33" t="s">
        <v>127</v>
      </c>
      <c r="C55" s="34"/>
      <c r="D55" s="23"/>
      <c r="E55" s="24"/>
      <c r="G55" s="29"/>
      <c r="H55" s="27"/>
    </row>
    <row r="56" spans="1:8" ht="18" customHeight="1">
      <c r="A56" s="25" t="s">
        <v>45</v>
      </c>
      <c r="B56" s="33" t="s">
        <v>128</v>
      </c>
      <c r="C56" s="34"/>
      <c r="D56" s="23"/>
      <c r="E56" s="24"/>
      <c r="G56" s="29"/>
      <c r="H56" s="27"/>
    </row>
    <row r="57" spans="1:8" ht="27" customHeight="1">
      <c r="A57" s="25" t="s">
        <v>46</v>
      </c>
      <c r="B57" s="33" t="s">
        <v>129</v>
      </c>
      <c r="C57" s="34"/>
      <c r="D57" s="23"/>
      <c r="E57" s="24"/>
      <c r="G57" s="29"/>
      <c r="H57" s="27"/>
    </row>
    <row r="58" spans="1:8" ht="18" customHeight="1">
      <c r="A58" s="25" t="s">
        <v>47</v>
      </c>
      <c r="B58" s="33" t="s">
        <v>130</v>
      </c>
      <c r="C58" s="34"/>
      <c r="D58" s="23"/>
      <c r="E58" s="24"/>
      <c r="G58" s="29"/>
      <c r="H58" s="27"/>
    </row>
    <row r="59" spans="1:8" ht="18" customHeight="1">
      <c r="A59" s="25" t="s">
        <v>48</v>
      </c>
      <c r="B59" s="33" t="s">
        <v>131</v>
      </c>
      <c r="C59" s="34"/>
      <c r="D59" s="23"/>
      <c r="E59" s="24"/>
      <c r="G59" s="29"/>
      <c r="H59" s="27"/>
    </row>
    <row r="60" spans="1:8" ht="16.05" customHeight="1">
      <c r="A60" s="35" t="s">
        <v>5</v>
      </c>
      <c r="B60" s="40"/>
      <c r="C60" s="40"/>
      <c r="D60" s="36"/>
      <c r="E60" s="37"/>
      <c r="G60" s="29"/>
      <c r="H60" s="27"/>
    </row>
    <row r="61" spans="1:8" ht="16.05" customHeight="1">
      <c r="A61" s="38" t="s">
        <v>3</v>
      </c>
      <c r="B61" s="39"/>
      <c r="C61" s="39"/>
      <c r="D61" s="11" t="e">
        <f>AVERAGE(D62:D65)</f>
        <v>#DIV/0!</v>
      </c>
      <c r="E61" s="11" t="e">
        <f>AVERAGE(E62:E65)</f>
        <v>#DIV/0!</v>
      </c>
      <c r="G61" s="29"/>
      <c r="H61" s="27"/>
    </row>
    <row r="62" spans="1:8" ht="18" customHeight="1">
      <c r="A62" s="25" t="s">
        <v>17</v>
      </c>
      <c r="B62" s="33" t="s">
        <v>134</v>
      </c>
      <c r="C62" s="34"/>
      <c r="D62" s="23"/>
      <c r="E62" s="24"/>
      <c r="G62" s="29"/>
      <c r="H62" s="27"/>
    </row>
    <row r="63" spans="1:8" ht="18" customHeight="1">
      <c r="A63" s="25" t="s">
        <v>18</v>
      </c>
      <c r="B63" s="33" t="s">
        <v>135</v>
      </c>
      <c r="C63" s="34"/>
      <c r="D63" s="23"/>
      <c r="E63" s="24"/>
      <c r="G63" s="29"/>
      <c r="H63" s="27"/>
    </row>
    <row r="64" spans="1:8" ht="26.4" customHeight="1">
      <c r="A64" s="25" t="s">
        <v>19</v>
      </c>
      <c r="B64" s="33" t="s">
        <v>136</v>
      </c>
      <c r="C64" s="34"/>
      <c r="D64" s="23"/>
      <c r="E64" s="24"/>
      <c r="G64" s="29"/>
      <c r="H64" s="27"/>
    </row>
    <row r="65" spans="1:8" ht="27.6" customHeight="1">
      <c r="A65" s="25" t="s">
        <v>22</v>
      </c>
      <c r="B65" s="33" t="s">
        <v>137</v>
      </c>
      <c r="C65" s="34"/>
      <c r="D65" s="23"/>
      <c r="E65" s="24"/>
      <c r="G65" s="29"/>
      <c r="H65" s="27"/>
    </row>
    <row r="66" spans="1:8" ht="16.05" customHeight="1">
      <c r="A66" s="48" t="s">
        <v>7</v>
      </c>
      <c r="B66" s="49"/>
      <c r="C66" s="49"/>
      <c r="D66" s="50"/>
      <c r="E66" s="51"/>
    </row>
    <row r="67" spans="1:8" ht="16.05" customHeight="1">
      <c r="A67" s="35" t="s">
        <v>1</v>
      </c>
      <c r="B67" s="36"/>
      <c r="C67" s="36"/>
      <c r="D67" s="36"/>
      <c r="E67" s="37"/>
    </row>
    <row r="68" spans="1:8" ht="16.05" customHeight="1">
      <c r="A68" s="38" t="s">
        <v>3</v>
      </c>
      <c r="B68" s="39"/>
      <c r="C68" s="39"/>
      <c r="D68" s="11" t="e">
        <f>AVERAGE(D69:D81)</f>
        <v>#DIV/0!</v>
      </c>
      <c r="E68" s="11" t="e">
        <f>AVERAGE(E69:E81)</f>
        <v>#DIV/0!</v>
      </c>
    </row>
    <row r="69" spans="1:8" ht="18" customHeight="1">
      <c r="A69" s="30" t="s">
        <v>9</v>
      </c>
      <c r="B69" s="33" t="s">
        <v>140</v>
      </c>
      <c r="C69" s="34"/>
      <c r="D69" s="32"/>
      <c r="E69" s="32"/>
    </row>
    <row r="70" spans="1:8" ht="18" customHeight="1">
      <c r="A70" s="30" t="s">
        <v>10</v>
      </c>
      <c r="B70" s="33" t="s">
        <v>141</v>
      </c>
      <c r="C70" s="34"/>
      <c r="D70" s="32"/>
      <c r="E70" s="32"/>
    </row>
    <row r="71" spans="1:8" ht="18" customHeight="1">
      <c r="A71" s="30" t="s">
        <v>11</v>
      </c>
      <c r="B71" s="33" t="s">
        <v>142</v>
      </c>
      <c r="C71" s="34"/>
      <c r="D71" s="32"/>
      <c r="E71" s="32"/>
    </row>
    <row r="72" spans="1:8" ht="23.4" customHeight="1">
      <c r="A72" s="30" t="s">
        <v>12</v>
      </c>
      <c r="B72" s="33" t="s">
        <v>143</v>
      </c>
      <c r="C72" s="34"/>
      <c r="D72" s="32"/>
      <c r="E72" s="32"/>
    </row>
    <row r="73" spans="1:8" ht="18" customHeight="1">
      <c r="A73" s="30" t="s">
        <v>37</v>
      </c>
      <c r="B73" s="33" t="s">
        <v>144</v>
      </c>
      <c r="C73" s="34"/>
      <c r="D73" s="32"/>
      <c r="E73" s="32"/>
    </row>
    <row r="74" spans="1:8" ht="49.2" customHeight="1">
      <c r="A74" s="30" t="s">
        <v>38</v>
      </c>
      <c r="B74" s="33" t="s">
        <v>150</v>
      </c>
      <c r="C74" s="34"/>
      <c r="D74" s="32"/>
      <c r="E74" s="32"/>
    </row>
    <row r="75" spans="1:8" ht="18" customHeight="1">
      <c r="A75" s="30" t="s">
        <v>39</v>
      </c>
      <c r="B75" s="33" t="s">
        <v>145</v>
      </c>
      <c r="C75" s="34"/>
      <c r="D75" s="32"/>
      <c r="E75" s="32"/>
    </row>
    <row r="76" spans="1:8" ht="18" customHeight="1">
      <c r="A76" s="30" t="s">
        <v>40</v>
      </c>
      <c r="B76" s="33" t="s">
        <v>151</v>
      </c>
      <c r="C76" s="34"/>
      <c r="D76" s="32"/>
      <c r="E76" s="32"/>
    </row>
    <row r="77" spans="1:8" ht="24.6" customHeight="1">
      <c r="A77" s="30" t="s">
        <v>41</v>
      </c>
      <c r="B77" s="33" t="s">
        <v>146</v>
      </c>
      <c r="C77" s="34"/>
      <c r="D77" s="32"/>
      <c r="E77" s="32"/>
    </row>
    <row r="78" spans="1:8" ht="18" customHeight="1">
      <c r="A78" s="30" t="s">
        <v>42</v>
      </c>
      <c r="B78" s="33" t="s">
        <v>152</v>
      </c>
      <c r="C78" s="34"/>
      <c r="D78" s="32"/>
      <c r="E78" s="32"/>
    </row>
    <row r="79" spans="1:8" ht="36" customHeight="1">
      <c r="A79" s="30" t="s">
        <v>43</v>
      </c>
      <c r="B79" s="33" t="s">
        <v>147</v>
      </c>
      <c r="C79" s="34"/>
      <c r="D79" s="32"/>
      <c r="E79" s="32"/>
    </row>
    <row r="80" spans="1:8" ht="47.4" customHeight="1">
      <c r="A80" s="30" t="s">
        <v>138</v>
      </c>
      <c r="B80" s="33" t="s">
        <v>148</v>
      </c>
      <c r="C80" s="34"/>
      <c r="D80" s="32"/>
      <c r="E80" s="32"/>
    </row>
    <row r="81" spans="1:11" ht="18" customHeight="1">
      <c r="A81" s="30" t="s">
        <v>139</v>
      </c>
      <c r="B81" s="33" t="s">
        <v>149</v>
      </c>
      <c r="C81" s="34"/>
      <c r="D81" s="32"/>
      <c r="E81" s="32"/>
    </row>
    <row r="82" spans="1:11" ht="13.2" customHeight="1">
      <c r="A82" s="35" t="s">
        <v>4</v>
      </c>
      <c r="B82" s="40"/>
      <c r="C82" s="40"/>
      <c r="D82" s="36"/>
      <c r="E82" s="37"/>
      <c r="K82" s="6"/>
    </row>
    <row r="83" spans="1:11" ht="15.6">
      <c r="A83" s="38" t="s">
        <v>3</v>
      </c>
      <c r="B83" s="39"/>
      <c r="C83" s="39"/>
      <c r="D83" s="11" t="e">
        <f>AVERAGE(D84:D116)</f>
        <v>#DIV/0!</v>
      </c>
      <c r="E83" s="11" t="e">
        <f>AVERAGE(E84:E116)</f>
        <v>#DIV/0!</v>
      </c>
      <c r="K83" s="6"/>
    </row>
    <row r="84" spans="1:11" ht="25.8" customHeight="1">
      <c r="A84" s="25" t="s">
        <v>13</v>
      </c>
      <c r="B84" s="33" t="s">
        <v>153</v>
      </c>
      <c r="C84" s="34"/>
      <c r="D84" s="23"/>
      <c r="E84" s="24"/>
      <c r="K84" s="6"/>
    </row>
    <row r="85" spans="1:11" ht="18" customHeight="1">
      <c r="A85" s="25" t="s">
        <v>14</v>
      </c>
      <c r="B85" s="33" t="s">
        <v>154</v>
      </c>
      <c r="C85" s="34"/>
      <c r="D85" s="23"/>
      <c r="E85" s="24"/>
      <c r="K85" s="6"/>
    </row>
    <row r="86" spans="1:11" ht="25.2" customHeight="1">
      <c r="A86" s="25" t="s">
        <v>15</v>
      </c>
      <c r="B86" s="33" t="s">
        <v>155</v>
      </c>
      <c r="C86" s="34"/>
      <c r="D86" s="23"/>
      <c r="E86" s="24"/>
      <c r="K86" s="6"/>
    </row>
    <row r="87" spans="1:11" ht="25.2" customHeight="1">
      <c r="A87" s="25" t="s">
        <v>16</v>
      </c>
      <c r="B87" s="33" t="s">
        <v>156</v>
      </c>
      <c r="C87" s="34"/>
      <c r="D87" s="23"/>
      <c r="E87" s="24"/>
      <c r="K87" s="6"/>
    </row>
    <row r="88" spans="1:11" ht="23.4" customHeight="1">
      <c r="A88" s="25" t="s">
        <v>20</v>
      </c>
      <c r="B88" s="33" t="s">
        <v>157</v>
      </c>
      <c r="C88" s="34"/>
      <c r="D88" s="23"/>
      <c r="E88" s="24"/>
      <c r="K88" s="6"/>
    </row>
    <row r="89" spans="1:11" ht="37.799999999999997" customHeight="1">
      <c r="A89" s="25" t="s">
        <v>21</v>
      </c>
      <c r="B89" s="33" t="s">
        <v>179</v>
      </c>
      <c r="C89" s="34"/>
      <c r="D89" s="23"/>
      <c r="E89" s="24"/>
      <c r="K89" s="6"/>
    </row>
    <row r="90" spans="1:11" ht="18" customHeight="1">
      <c r="A90" s="25" t="s">
        <v>23</v>
      </c>
      <c r="B90" s="33" t="s">
        <v>158</v>
      </c>
      <c r="C90" s="34"/>
      <c r="D90" s="23"/>
      <c r="E90" s="24"/>
      <c r="K90" s="6"/>
    </row>
    <row r="91" spans="1:11" ht="18" customHeight="1">
      <c r="A91" s="25" t="s">
        <v>24</v>
      </c>
      <c r="B91" s="33" t="s">
        <v>159</v>
      </c>
      <c r="C91" s="34"/>
      <c r="D91" s="23"/>
      <c r="E91" s="24"/>
      <c r="K91" s="6"/>
    </row>
    <row r="92" spans="1:11" ht="24" customHeight="1">
      <c r="A92" s="25" t="s">
        <v>25</v>
      </c>
      <c r="B92" s="33" t="s">
        <v>160</v>
      </c>
      <c r="C92" s="34"/>
      <c r="D92" s="23"/>
      <c r="E92" s="24"/>
      <c r="K92" s="6"/>
    </row>
    <row r="93" spans="1:11" ht="18" customHeight="1">
      <c r="A93" s="25" t="s">
        <v>33</v>
      </c>
      <c r="B93" s="33" t="s">
        <v>161</v>
      </c>
      <c r="C93" s="34"/>
      <c r="D93" s="23"/>
      <c r="E93" s="24"/>
      <c r="K93" s="6"/>
    </row>
    <row r="94" spans="1:11" ht="18" customHeight="1">
      <c r="A94" s="25" t="s">
        <v>34</v>
      </c>
      <c r="B94" s="33" t="s">
        <v>162</v>
      </c>
      <c r="C94" s="34"/>
      <c r="D94" s="23"/>
      <c r="E94" s="24"/>
      <c r="K94" s="6"/>
    </row>
    <row r="95" spans="1:11" ht="18" customHeight="1">
      <c r="A95" s="25" t="s">
        <v>35</v>
      </c>
      <c r="B95" s="33" t="s">
        <v>163</v>
      </c>
      <c r="C95" s="34"/>
      <c r="D95" s="23"/>
      <c r="E95" s="24"/>
      <c r="K95" s="6"/>
    </row>
    <row r="96" spans="1:11" ht="18" customHeight="1">
      <c r="A96" s="25" t="s">
        <v>36</v>
      </c>
      <c r="B96" s="33" t="s">
        <v>164</v>
      </c>
      <c r="C96" s="34"/>
      <c r="D96" s="23"/>
      <c r="E96" s="24"/>
      <c r="K96" s="6"/>
    </row>
    <row r="97" spans="1:11" ht="18" customHeight="1">
      <c r="A97" s="25" t="s">
        <v>44</v>
      </c>
      <c r="B97" s="33" t="s">
        <v>165</v>
      </c>
      <c r="C97" s="34"/>
      <c r="D97" s="23"/>
      <c r="E97" s="24"/>
      <c r="K97" s="6"/>
    </row>
    <row r="98" spans="1:11" ht="18" customHeight="1">
      <c r="A98" s="25" t="s">
        <v>45</v>
      </c>
      <c r="B98" s="33" t="s">
        <v>166</v>
      </c>
      <c r="C98" s="34"/>
      <c r="D98" s="23"/>
      <c r="E98" s="24"/>
      <c r="K98" s="6"/>
    </row>
    <row r="99" spans="1:11" ht="18" customHeight="1">
      <c r="A99" s="25" t="s">
        <v>46</v>
      </c>
      <c r="B99" s="33" t="s">
        <v>167</v>
      </c>
      <c r="C99" s="34"/>
      <c r="D99" s="23"/>
      <c r="E99" s="24"/>
      <c r="K99" s="6"/>
    </row>
    <row r="100" spans="1:11" ht="16.95" customHeight="1">
      <c r="A100" s="25" t="s">
        <v>47</v>
      </c>
      <c r="B100" s="33" t="s">
        <v>70</v>
      </c>
      <c r="C100" s="34"/>
      <c r="D100" s="23"/>
      <c r="E100" s="24"/>
      <c r="K100" s="6"/>
    </row>
    <row r="101" spans="1:11" ht="25.8" customHeight="1">
      <c r="A101" s="25" t="s">
        <v>48</v>
      </c>
      <c r="B101" s="33" t="s">
        <v>168</v>
      </c>
      <c r="C101" s="34"/>
      <c r="D101" s="23"/>
      <c r="E101" s="24"/>
      <c r="K101" s="6"/>
    </row>
    <row r="102" spans="1:11" ht="25.8" customHeight="1">
      <c r="A102" s="25" t="s">
        <v>49</v>
      </c>
      <c r="B102" s="33" t="s">
        <v>169</v>
      </c>
      <c r="C102" s="34"/>
      <c r="D102" s="23"/>
      <c r="E102" s="24"/>
      <c r="K102" s="6"/>
    </row>
    <row r="103" spans="1:11" ht="18" customHeight="1">
      <c r="A103" s="25" t="s">
        <v>50</v>
      </c>
      <c r="B103" s="33" t="s">
        <v>170</v>
      </c>
      <c r="C103" s="34"/>
      <c r="D103" s="23"/>
      <c r="E103" s="24"/>
      <c r="K103" s="6"/>
    </row>
    <row r="104" spans="1:11" ht="27.6" customHeight="1">
      <c r="A104" s="25" t="s">
        <v>51</v>
      </c>
      <c r="B104" s="33" t="s">
        <v>171</v>
      </c>
      <c r="C104" s="34"/>
      <c r="D104" s="23"/>
      <c r="E104" s="24"/>
      <c r="K104" s="6"/>
    </row>
    <row r="105" spans="1:11" ht="18" customHeight="1">
      <c r="A105" s="25" t="s">
        <v>52</v>
      </c>
      <c r="B105" s="33" t="s">
        <v>180</v>
      </c>
      <c r="C105" s="34"/>
      <c r="D105" s="23"/>
      <c r="E105" s="24"/>
      <c r="K105" s="6"/>
    </row>
    <row r="106" spans="1:11" ht="24.6" customHeight="1">
      <c r="A106" s="25" t="s">
        <v>53</v>
      </c>
      <c r="B106" s="33" t="s">
        <v>172</v>
      </c>
      <c r="C106" s="34"/>
      <c r="D106" s="23"/>
      <c r="E106" s="24"/>
      <c r="K106" s="6"/>
    </row>
    <row r="107" spans="1:11" ht="49.2" customHeight="1">
      <c r="A107" s="25" t="s">
        <v>54</v>
      </c>
      <c r="B107" s="33" t="s">
        <v>181</v>
      </c>
      <c r="C107" s="34"/>
      <c r="D107" s="23"/>
      <c r="E107" s="24"/>
      <c r="K107" s="6"/>
    </row>
    <row r="108" spans="1:11" ht="25.2" customHeight="1">
      <c r="A108" s="25" t="s">
        <v>55</v>
      </c>
      <c r="B108" s="33" t="s">
        <v>173</v>
      </c>
      <c r="C108" s="34"/>
      <c r="D108" s="23"/>
      <c r="E108" s="24"/>
      <c r="K108" s="6"/>
    </row>
    <row r="109" spans="1:11" ht="59.4" customHeight="1">
      <c r="A109" s="25" t="s">
        <v>56</v>
      </c>
      <c r="B109" s="33" t="s">
        <v>174</v>
      </c>
      <c r="C109" s="34"/>
      <c r="D109" s="23"/>
      <c r="E109" s="24"/>
      <c r="K109" s="6"/>
    </row>
    <row r="110" spans="1:11" ht="57.6" customHeight="1">
      <c r="A110" s="25" t="s">
        <v>57</v>
      </c>
      <c r="B110" s="33" t="s">
        <v>175</v>
      </c>
      <c r="C110" s="34"/>
      <c r="D110" s="23"/>
      <c r="E110" s="24"/>
      <c r="K110" s="6"/>
    </row>
    <row r="111" spans="1:11" ht="27.6" customHeight="1">
      <c r="A111" s="25" t="s">
        <v>58</v>
      </c>
      <c r="B111" s="33" t="s">
        <v>176</v>
      </c>
      <c r="C111" s="34"/>
      <c r="D111" s="23"/>
      <c r="E111" s="24"/>
      <c r="K111" s="6"/>
    </row>
    <row r="112" spans="1:11" ht="27" customHeight="1">
      <c r="A112" s="25" t="s">
        <v>59</v>
      </c>
      <c r="B112" s="33" t="s">
        <v>177</v>
      </c>
      <c r="C112" s="34"/>
      <c r="D112" s="23"/>
      <c r="E112" s="24"/>
      <c r="K112" s="6"/>
    </row>
    <row r="113" spans="1:11" ht="47.4" customHeight="1">
      <c r="A113" s="25" t="s">
        <v>60</v>
      </c>
      <c r="B113" s="33" t="s">
        <v>178</v>
      </c>
      <c r="C113" s="34"/>
      <c r="D113" s="23"/>
      <c r="E113" s="24"/>
      <c r="K113" s="6"/>
    </row>
    <row r="114" spans="1:11" ht="48" customHeight="1">
      <c r="A114" s="25" t="s">
        <v>61</v>
      </c>
      <c r="B114" s="33" t="s">
        <v>182</v>
      </c>
      <c r="C114" s="34"/>
      <c r="D114" s="23"/>
      <c r="E114" s="24"/>
      <c r="K114" s="6"/>
    </row>
    <row r="115" spans="1:11" ht="48" customHeight="1">
      <c r="A115" s="25" t="s">
        <v>62</v>
      </c>
      <c r="B115" s="33" t="s">
        <v>255</v>
      </c>
      <c r="C115" s="34"/>
      <c r="D115" s="23"/>
      <c r="E115" s="24"/>
      <c r="K115" s="6"/>
    </row>
    <row r="116" spans="1:11" ht="37.799999999999997" customHeight="1">
      <c r="A116" s="25" t="s">
        <v>63</v>
      </c>
      <c r="B116" s="33" t="s">
        <v>183</v>
      </c>
      <c r="C116" s="34"/>
      <c r="D116" s="23"/>
      <c r="E116" s="24"/>
      <c r="K116" s="6"/>
    </row>
    <row r="117" spans="1:11" ht="14.4" customHeight="1">
      <c r="A117" s="35" t="s">
        <v>5</v>
      </c>
      <c r="B117" s="40"/>
      <c r="C117" s="40"/>
      <c r="D117" s="36"/>
      <c r="E117" s="37"/>
    </row>
    <row r="118" spans="1:11">
      <c r="A118" s="38" t="s">
        <v>3</v>
      </c>
      <c r="B118" s="39"/>
      <c r="C118" s="39"/>
      <c r="D118" s="11" t="e">
        <f>AVERAGE(D119:D151)</f>
        <v>#DIV/0!</v>
      </c>
      <c r="E118" s="11" t="e">
        <f>AVERAGE(E119:E151)</f>
        <v>#DIV/0!</v>
      </c>
    </row>
    <row r="119" spans="1:11" ht="18" customHeight="1">
      <c r="A119" s="25" t="s">
        <v>17</v>
      </c>
      <c r="B119" s="33" t="s">
        <v>191</v>
      </c>
      <c r="C119" s="34"/>
      <c r="D119" s="32"/>
      <c r="E119" s="32"/>
    </row>
    <row r="120" spans="1:11" ht="18" customHeight="1">
      <c r="A120" s="25" t="s">
        <v>18</v>
      </c>
      <c r="B120" s="33" t="s">
        <v>192</v>
      </c>
      <c r="C120" s="34"/>
      <c r="D120" s="32"/>
      <c r="E120" s="32"/>
    </row>
    <row r="121" spans="1:11" ht="18" customHeight="1">
      <c r="A121" s="25" t="s">
        <v>19</v>
      </c>
      <c r="B121" s="33" t="s">
        <v>193</v>
      </c>
      <c r="C121" s="34"/>
      <c r="D121" s="32"/>
      <c r="E121" s="32"/>
    </row>
    <row r="122" spans="1:11" ht="18" customHeight="1">
      <c r="A122" s="25" t="s">
        <v>22</v>
      </c>
      <c r="B122" s="33" t="s">
        <v>194</v>
      </c>
      <c r="C122" s="34"/>
      <c r="D122" s="32"/>
      <c r="E122" s="32"/>
    </row>
    <row r="123" spans="1:11" ht="25.2" customHeight="1">
      <c r="A123" s="25" t="s">
        <v>64</v>
      </c>
      <c r="B123" s="33" t="s">
        <v>195</v>
      </c>
      <c r="C123" s="34"/>
      <c r="D123" s="32"/>
      <c r="E123" s="32"/>
    </row>
    <row r="124" spans="1:11" ht="24.6" customHeight="1">
      <c r="A124" s="25" t="s">
        <v>65</v>
      </c>
      <c r="B124" s="33" t="s">
        <v>196</v>
      </c>
      <c r="C124" s="34"/>
      <c r="D124" s="32"/>
      <c r="E124" s="32"/>
    </row>
    <row r="125" spans="1:11" ht="26.4" customHeight="1">
      <c r="A125" s="25" t="s">
        <v>66</v>
      </c>
      <c r="B125" s="33" t="s">
        <v>197</v>
      </c>
      <c r="C125" s="34"/>
      <c r="D125" s="32"/>
      <c r="E125" s="32"/>
    </row>
    <row r="126" spans="1:11" ht="18" customHeight="1">
      <c r="A126" s="25" t="s">
        <v>67</v>
      </c>
      <c r="B126" s="33" t="s">
        <v>198</v>
      </c>
      <c r="C126" s="34"/>
      <c r="D126" s="32"/>
      <c r="E126" s="32"/>
    </row>
    <row r="127" spans="1:11" ht="23.4" customHeight="1">
      <c r="A127" s="25" t="s">
        <v>68</v>
      </c>
      <c r="B127" s="33" t="s">
        <v>199</v>
      </c>
      <c r="C127" s="34"/>
      <c r="D127" s="32"/>
      <c r="E127" s="32"/>
    </row>
    <row r="128" spans="1:11" ht="24.6" customHeight="1">
      <c r="A128" s="25" t="s">
        <v>69</v>
      </c>
      <c r="B128" s="33" t="s">
        <v>200</v>
      </c>
      <c r="C128" s="34"/>
      <c r="D128" s="32"/>
      <c r="E128" s="32"/>
    </row>
    <row r="129" spans="1:5" ht="27" customHeight="1">
      <c r="A129" s="25" t="s">
        <v>71</v>
      </c>
      <c r="B129" s="33" t="s">
        <v>201</v>
      </c>
      <c r="C129" s="34"/>
      <c r="D129" s="32"/>
      <c r="E129" s="32"/>
    </row>
    <row r="130" spans="1:5" ht="18" customHeight="1">
      <c r="A130" s="25" t="s">
        <v>72</v>
      </c>
      <c r="B130" s="33" t="s">
        <v>202</v>
      </c>
      <c r="C130" s="34"/>
      <c r="D130" s="32"/>
      <c r="E130" s="32"/>
    </row>
    <row r="131" spans="1:5" ht="24.6" customHeight="1">
      <c r="A131" s="25" t="s">
        <v>73</v>
      </c>
      <c r="B131" s="33" t="s">
        <v>203</v>
      </c>
      <c r="C131" s="34"/>
      <c r="D131" s="32"/>
      <c r="E131" s="32"/>
    </row>
    <row r="132" spans="1:5" ht="18" customHeight="1">
      <c r="A132" s="25" t="s">
        <v>74</v>
      </c>
      <c r="B132" s="33" t="s">
        <v>204</v>
      </c>
      <c r="C132" s="34"/>
      <c r="D132" s="32"/>
      <c r="E132" s="32"/>
    </row>
    <row r="133" spans="1:5" ht="18" customHeight="1">
      <c r="A133" s="25" t="s">
        <v>75</v>
      </c>
      <c r="B133" s="33" t="s">
        <v>205</v>
      </c>
      <c r="C133" s="34"/>
      <c r="D133" s="32"/>
      <c r="E133" s="32"/>
    </row>
    <row r="134" spans="1:5" ht="18" customHeight="1">
      <c r="A134" s="25" t="s">
        <v>76</v>
      </c>
      <c r="B134" s="33" t="s">
        <v>206</v>
      </c>
      <c r="C134" s="34"/>
      <c r="D134" s="32"/>
      <c r="E134" s="32"/>
    </row>
    <row r="135" spans="1:5" ht="18" customHeight="1">
      <c r="A135" s="25" t="s">
        <v>77</v>
      </c>
      <c r="B135" s="33" t="s">
        <v>207</v>
      </c>
      <c r="C135" s="34"/>
      <c r="D135" s="32"/>
      <c r="E135" s="32"/>
    </row>
    <row r="136" spans="1:5" ht="18" customHeight="1">
      <c r="A136" s="25" t="s">
        <v>78</v>
      </c>
      <c r="B136" s="33" t="s">
        <v>208</v>
      </c>
      <c r="C136" s="34"/>
      <c r="D136" s="32"/>
      <c r="E136" s="32"/>
    </row>
    <row r="137" spans="1:5" ht="18" customHeight="1">
      <c r="A137" s="25" t="s">
        <v>79</v>
      </c>
      <c r="B137" s="33" t="s">
        <v>209</v>
      </c>
      <c r="C137" s="34"/>
      <c r="D137" s="32"/>
      <c r="E137" s="32"/>
    </row>
    <row r="138" spans="1:5" ht="26.4" customHeight="1">
      <c r="A138" s="25" t="s">
        <v>80</v>
      </c>
      <c r="B138" s="33" t="s">
        <v>210</v>
      </c>
      <c r="C138" s="34"/>
      <c r="D138" s="32"/>
      <c r="E138" s="32"/>
    </row>
    <row r="139" spans="1:5" ht="18" customHeight="1">
      <c r="A139" s="25" t="s">
        <v>81</v>
      </c>
      <c r="B139" s="33" t="s">
        <v>211</v>
      </c>
      <c r="C139" s="34"/>
      <c r="D139" s="32"/>
      <c r="E139" s="32"/>
    </row>
    <row r="140" spans="1:5" ht="18" customHeight="1">
      <c r="A140" s="25" t="s">
        <v>82</v>
      </c>
      <c r="B140" s="33" t="s">
        <v>212</v>
      </c>
      <c r="C140" s="34"/>
      <c r="D140" s="32"/>
      <c r="E140" s="32"/>
    </row>
    <row r="141" spans="1:5" ht="18" customHeight="1">
      <c r="A141" s="25" t="s">
        <v>83</v>
      </c>
      <c r="B141" s="33" t="s">
        <v>213</v>
      </c>
      <c r="C141" s="34"/>
      <c r="D141" s="32"/>
      <c r="E141" s="32"/>
    </row>
    <row r="142" spans="1:5" ht="18" customHeight="1">
      <c r="A142" s="25" t="s">
        <v>84</v>
      </c>
      <c r="B142" s="33" t="s">
        <v>214</v>
      </c>
      <c r="C142" s="34"/>
      <c r="D142" s="32"/>
      <c r="E142" s="32"/>
    </row>
    <row r="143" spans="1:5" ht="38.4" customHeight="1">
      <c r="A143" s="25" t="s">
        <v>85</v>
      </c>
      <c r="B143" s="33" t="s">
        <v>215</v>
      </c>
      <c r="C143" s="34"/>
      <c r="D143" s="32"/>
      <c r="E143" s="32"/>
    </row>
    <row r="144" spans="1:5" ht="26.4" customHeight="1">
      <c r="A144" s="25" t="s">
        <v>86</v>
      </c>
      <c r="B144" s="33" t="s">
        <v>216</v>
      </c>
      <c r="C144" s="34"/>
      <c r="D144" s="32"/>
      <c r="E144" s="32"/>
    </row>
    <row r="145" spans="1:5" ht="18" customHeight="1">
      <c r="A145" s="25" t="s">
        <v>184</v>
      </c>
      <c r="B145" s="33" t="s">
        <v>217</v>
      </c>
      <c r="C145" s="34"/>
      <c r="D145" s="32"/>
      <c r="E145" s="32"/>
    </row>
    <row r="146" spans="1:5" ht="18" customHeight="1">
      <c r="A146" s="25" t="s">
        <v>185</v>
      </c>
      <c r="B146" s="33" t="s">
        <v>218</v>
      </c>
      <c r="C146" s="34"/>
      <c r="D146" s="32"/>
      <c r="E146" s="32"/>
    </row>
    <row r="147" spans="1:5" ht="25.2" customHeight="1">
      <c r="A147" s="25" t="s">
        <v>186</v>
      </c>
      <c r="B147" s="33" t="s">
        <v>219</v>
      </c>
      <c r="C147" s="34"/>
      <c r="D147" s="32"/>
      <c r="E147" s="32"/>
    </row>
    <row r="148" spans="1:5" ht="24.6" customHeight="1">
      <c r="A148" s="25" t="s">
        <v>187</v>
      </c>
      <c r="B148" s="33" t="s">
        <v>220</v>
      </c>
      <c r="C148" s="34"/>
      <c r="D148" s="32"/>
      <c r="E148" s="32"/>
    </row>
    <row r="149" spans="1:5" ht="18" customHeight="1">
      <c r="A149" s="25" t="s">
        <v>188</v>
      </c>
      <c r="B149" s="33" t="s">
        <v>221</v>
      </c>
      <c r="C149" s="34"/>
      <c r="D149" s="32"/>
      <c r="E149" s="32"/>
    </row>
    <row r="150" spans="1:5" ht="27.6" customHeight="1">
      <c r="A150" s="25" t="s">
        <v>189</v>
      </c>
      <c r="B150" s="33" t="s">
        <v>222</v>
      </c>
      <c r="C150" s="34"/>
      <c r="D150" s="32"/>
      <c r="E150" s="32"/>
    </row>
    <row r="151" spans="1:5" ht="24.6" customHeight="1">
      <c r="A151" s="25" t="s">
        <v>190</v>
      </c>
      <c r="B151" s="33" t="s">
        <v>223</v>
      </c>
      <c r="C151" s="34"/>
      <c r="D151" s="32"/>
      <c r="E151" s="32"/>
    </row>
    <row r="152" spans="1:5" ht="13.2" customHeight="1">
      <c r="A152" s="48" t="s">
        <v>8</v>
      </c>
      <c r="B152" s="49"/>
      <c r="C152" s="49"/>
      <c r="D152" s="50"/>
      <c r="E152" s="51"/>
    </row>
    <row r="153" spans="1:5" ht="13.2" customHeight="1">
      <c r="A153" s="35" t="s">
        <v>1</v>
      </c>
      <c r="B153" s="36"/>
      <c r="C153" s="36"/>
      <c r="D153" s="36"/>
      <c r="E153" s="37"/>
    </row>
    <row r="154" spans="1:5">
      <c r="A154" s="38" t="s">
        <v>3</v>
      </c>
      <c r="B154" s="39"/>
      <c r="C154" s="39"/>
      <c r="D154" s="11" t="e">
        <f>AVERAGE(D155:D162)</f>
        <v>#DIV/0!</v>
      </c>
      <c r="E154" s="11" t="e">
        <f>AVERAGE(E155:E162)</f>
        <v>#DIV/0!</v>
      </c>
    </row>
    <row r="155" spans="1:5" ht="18" customHeight="1">
      <c r="A155" s="30" t="s">
        <v>9</v>
      </c>
      <c r="B155" s="33" t="s">
        <v>224</v>
      </c>
      <c r="C155" s="34"/>
      <c r="D155" s="32"/>
      <c r="E155" s="32"/>
    </row>
    <row r="156" spans="1:5" ht="18" customHeight="1">
      <c r="A156" s="30" t="s">
        <v>10</v>
      </c>
      <c r="B156" s="33" t="s">
        <v>225</v>
      </c>
      <c r="C156" s="34"/>
      <c r="D156" s="32"/>
      <c r="E156" s="32"/>
    </row>
    <row r="157" spans="1:5" ht="18" customHeight="1">
      <c r="A157" s="30" t="s">
        <v>11</v>
      </c>
      <c r="B157" s="33" t="s">
        <v>226</v>
      </c>
      <c r="C157" s="34"/>
      <c r="D157" s="32"/>
      <c r="E157" s="32"/>
    </row>
    <row r="158" spans="1:5" ht="36.6" customHeight="1">
      <c r="A158" s="30" t="s">
        <v>12</v>
      </c>
      <c r="B158" s="33" t="s">
        <v>227</v>
      </c>
      <c r="C158" s="34"/>
      <c r="D158" s="32"/>
      <c r="E158" s="32"/>
    </row>
    <row r="159" spans="1:5" ht="24" customHeight="1">
      <c r="A159" s="30" t="s">
        <v>37</v>
      </c>
      <c r="B159" s="33" t="s">
        <v>228</v>
      </c>
      <c r="C159" s="34"/>
      <c r="D159" s="32"/>
      <c r="E159" s="32"/>
    </row>
    <row r="160" spans="1:5" ht="25.2" customHeight="1">
      <c r="A160" s="30" t="s">
        <v>38</v>
      </c>
      <c r="B160" s="33" t="s">
        <v>229</v>
      </c>
      <c r="C160" s="34"/>
      <c r="D160" s="32"/>
      <c r="E160" s="32"/>
    </row>
    <row r="161" spans="1:5" ht="18" customHeight="1">
      <c r="A161" s="30" t="s">
        <v>39</v>
      </c>
      <c r="B161" s="33" t="s">
        <v>230</v>
      </c>
      <c r="C161" s="34"/>
      <c r="D161" s="32"/>
      <c r="E161" s="32"/>
    </row>
    <row r="162" spans="1:5" ht="18" customHeight="1">
      <c r="A162" s="30" t="s">
        <v>40</v>
      </c>
      <c r="B162" s="33" t="s">
        <v>231</v>
      </c>
      <c r="C162" s="34"/>
      <c r="D162" s="32"/>
      <c r="E162" s="32"/>
    </row>
    <row r="163" spans="1:5" ht="13.2" customHeight="1">
      <c r="A163" s="35" t="s">
        <v>4</v>
      </c>
      <c r="B163" s="40"/>
      <c r="C163" s="40"/>
      <c r="D163" s="36"/>
      <c r="E163" s="37"/>
    </row>
    <row r="164" spans="1:5">
      <c r="A164" s="38" t="s">
        <v>3</v>
      </c>
      <c r="B164" s="39"/>
      <c r="C164" s="39"/>
      <c r="D164" s="11" t="e">
        <f>AVERAGE(D165:D173)</f>
        <v>#DIV/0!</v>
      </c>
      <c r="E164" s="11" t="e">
        <f>AVERAGE(E165:E173)</f>
        <v>#DIV/0!</v>
      </c>
    </row>
    <row r="165" spans="1:5" ht="25.8" customHeight="1">
      <c r="A165" s="26" t="s">
        <v>13</v>
      </c>
      <c r="B165" s="33" t="s">
        <v>232</v>
      </c>
      <c r="C165" s="34"/>
      <c r="D165" s="23"/>
      <c r="E165" s="24"/>
    </row>
    <row r="166" spans="1:5" ht="18" customHeight="1">
      <c r="A166" s="26" t="s">
        <v>14</v>
      </c>
      <c r="B166" s="33" t="s">
        <v>233</v>
      </c>
      <c r="C166" s="34"/>
      <c r="D166" s="23"/>
      <c r="E166" s="24"/>
    </row>
    <row r="167" spans="1:5" ht="18" customHeight="1">
      <c r="A167" s="26" t="s">
        <v>15</v>
      </c>
      <c r="B167" s="33" t="s">
        <v>234</v>
      </c>
      <c r="C167" s="34"/>
      <c r="D167" s="23"/>
      <c r="E167" s="24"/>
    </row>
    <row r="168" spans="1:5" ht="25.8" customHeight="1">
      <c r="A168" s="26" t="s">
        <v>16</v>
      </c>
      <c r="B168" s="33" t="s">
        <v>235</v>
      </c>
      <c r="C168" s="34"/>
      <c r="D168" s="23"/>
      <c r="E168" s="24"/>
    </row>
    <row r="169" spans="1:5" ht="25.8" customHeight="1">
      <c r="A169" s="26" t="s">
        <v>20</v>
      </c>
      <c r="B169" s="33" t="s">
        <v>236</v>
      </c>
      <c r="C169" s="34"/>
      <c r="D169" s="23"/>
      <c r="E169" s="24"/>
    </row>
    <row r="170" spans="1:5" ht="18" customHeight="1">
      <c r="A170" s="26" t="s">
        <v>21</v>
      </c>
      <c r="B170" s="33" t="s">
        <v>237</v>
      </c>
      <c r="C170" s="34"/>
      <c r="D170" s="23"/>
      <c r="E170" s="24"/>
    </row>
    <row r="171" spans="1:5" ht="18" customHeight="1">
      <c r="A171" s="26" t="s">
        <v>23</v>
      </c>
      <c r="B171" s="33" t="s">
        <v>238</v>
      </c>
      <c r="C171" s="34"/>
      <c r="D171" s="23"/>
      <c r="E171" s="24"/>
    </row>
    <row r="172" spans="1:5" ht="18" customHeight="1">
      <c r="A172" s="26" t="s">
        <v>24</v>
      </c>
      <c r="B172" s="33" t="s">
        <v>239</v>
      </c>
      <c r="C172" s="34"/>
      <c r="D172" s="23"/>
      <c r="E172" s="24"/>
    </row>
    <row r="173" spans="1:5" ht="39" customHeight="1">
      <c r="A173" s="26" t="s">
        <v>25</v>
      </c>
      <c r="B173" s="33" t="s">
        <v>240</v>
      </c>
      <c r="C173" s="34"/>
      <c r="D173" s="23"/>
      <c r="E173" s="24"/>
    </row>
    <row r="174" spans="1:5" ht="14.4" customHeight="1">
      <c r="A174" s="35" t="s">
        <v>5</v>
      </c>
      <c r="B174" s="40"/>
      <c r="C174" s="40"/>
      <c r="D174" s="36"/>
      <c r="E174" s="37"/>
    </row>
    <row r="175" spans="1:5">
      <c r="A175" s="38" t="s">
        <v>3</v>
      </c>
      <c r="B175" s="39"/>
      <c r="C175" s="39"/>
      <c r="D175" s="11" t="e">
        <f>AVERAGE(D176:D189)</f>
        <v>#DIV/0!</v>
      </c>
      <c r="E175" s="11" t="e">
        <f>AVERAGE(E176:E189)</f>
        <v>#DIV/0!</v>
      </c>
    </row>
    <row r="176" spans="1:5" ht="18" customHeight="1">
      <c r="A176" s="25" t="s">
        <v>17</v>
      </c>
      <c r="B176" s="33" t="s">
        <v>241</v>
      </c>
      <c r="C176" s="34"/>
      <c r="D176" s="23"/>
      <c r="E176" s="24"/>
    </row>
    <row r="177" spans="1:5" ht="18" customHeight="1">
      <c r="A177" s="25" t="s">
        <v>18</v>
      </c>
      <c r="B177" s="33" t="s">
        <v>242</v>
      </c>
      <c r="C177" s="34"/>
      <c r="D177" s="23"/>
      <c r="E177" s="24"/>
    </row>
    <row r="178" spans="1:5" ht="18" customHeight="1">
      <c r="A178" s="25" t="s">
        <v>19</v>
      </c>
      <c r="B178" s="33" t="s">
        <v>243</v>
      </c>
      <c r="C178" s="34"/>
      <c r="D178" s="23"/>
      <c r="E178" s="24"/>
    </row>
    <row r="179" spans="1:5" ht="18" customHeight="1">
      <c r="A179" s="25" t="s">
        <v>22</v>
      </c>
      <c r="B179" s="33" t="s">
        <v>244</v>
      </c>
      <c r="C179" s="34"/>
      <c r="D179" s="23"/>
      <c r="E179" s="24"/>
    </row>
    <row r="180" spans="1:5" ht="24.6" customHeight="1">
      <c r="A180" s="25" t="s">
        <v>64</v>
      </c>
      <c r="B180" s="33" t="s">
        <v>245</v>
      </c>
      <c r="C180" s="34"/>
      <c r="D180" s="23"/>
      <c r="E180" s="24"/>
    </row>
    <row r="181" spans="1:5" ht="27" customHeight="1">
      <c r="A181" s="25" t="s">
        <v>65</v>
      </c>
      <c r="B181" s="33" t="s">
        <v>246</v>
      </c>
      <c r="C181" s="34"/>
      <c r="D181" s="23"/>
      <c r="E181" s="24"/>
    </row>
    <row r="182" spans="1:5" ht="18" customHeight="1">
      <c r="A182" s="25" t="s">
        <v>66</v>
      </c>
      <c r="B182" s="33" t="s">
        <v>247</v>
      </c>
      <c r="C182" s="34"/>
      <c r="D182" s="23"/>
      <c r="E182" s="24"/>
    </row>
    <row r="183" spans="1:5" ht="26.4" customHeight="1">
      <c r="A183" s="25" t="s">
        <v>67</v>
      </c>
      <c r="B183" s="33" t="s">
        <v>248</v>
      </c>
      <c r="C183" s="34"/>
      <c r="D183" s="23"/>
      <c r="E183" s="24"/>
    </row>
    <row r="184" spans="1:5" ht="18" customHeight="1">
      <c r="A184" s="25" t="s">
        <v>68</v>
      </c>
      <c r="B184" s="33" t="s">
        <v>211</v>
      </c>
      <c r="C184" s="34"/>
      <c r="D184" s="23"/>
      <c r="E184" s="24"/>
    </row>
    <row r="185" spans="1:5" ht="18" customHeight="1">
      <c r="A185" s="25" t="s">
        <v>69</v>
      </c>
      <c r="B185" s="33" t="s">
        <v>249</v>
      </c>
      <c r="C185" s="34"/>
      <c r="D185" s="23"/>
      <c r="E185" s="24"/>
    </row>
    <row r="186" spans="1:5" ht="18" customHeight="1">
      <c r="A186" s="25" t="s">
        <v>71</v>
      </c>
      <c r="B186" s="33" t="s">
        <v>250</v>
      </c>
      <c r="C186" s="34"/>
      <c r="D186" s="23"/>
      <c r="E186" s="24"/>
    </row>
    <row r="187" spans="1:5" ht="18" customHeight="1">
      <c r="A187" s="25" t="s">
        <v>72</v>
      </c>
      <c r="B187" s="33" t="s">
        <v>251</v>
      </c>
      <c r="C187" s="34"/>
      <c r="D187" s="23"/>
      <c r="E187" s="24"/>
    </row>
    <row r="188" spans="1:5" ht="18" customHeight="1">
      <c r="A188" s="25" t="s">
        <v>73</v>
      </c>
      <c r="B188" s="33" t="s">
        <v>252</v>
      </c>
      <c r="C188" s="34"/>
      <c r="D188" s="23"/>
      <c r="E188" s="24"/>
    </row>
    <row r="189" spans="1:5" ht="23.4" customHeight="1">
      <c r="A189" s="25" t="s">
        <v>74</v>
      </c>
      <c r="B189" s="33" t="s">
        <v>253</v>
      </c>
      <c r="C189" s="34"/>
      <c r="D189" s="23"/>
      <c r="E189" s="24"/>
    </row>
  </sheetData>
  <sheetProtection password="CC71" sheet="1" objects="1" scenarios="1"/>
  <mergeCells count="186">
    <mergeCell ref="B184:C184"/>
    <mergeCell ref="B185:C185"/>
    <mergeCell ref="B186:C186"/>
    <mergeCell ref="B187:C187"/>
    <mergeCell ref="B188:C188"/>
    <mergeCell ref="B189:C189"/>
    <mergeCell ref="B178:C178"/>
    <mergeCell ref="B179:C179"/>
    <mergeCell ref="B180:C180"/>
    <mergeCell ref="B181:C181"/>
    <mergeCell ref="B182:C182"/>
    <mergeCell ref="B183:C183"/>
    <mergeCell ref="B172:C172"/>
    <mergeCell ref="B173:C173"/>
    <mergeCell ref="A174:E174"/>
    <mergeCell ref="A175:C175"/>
    <mergeCell ref="B176:C176"/>
    <mergeCell ref="B177:C177"/>
    <mergeCell ref="B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A163:E163"/>
    <mergeCell ref="A164:C164"/>
    <mergeCell ref="B165:C165"/>
    <mergeCell ref="A154:C154"/>
    <mergeCell ref="B155:C155"/>
    <mergeCell ref="B156:C156"/>
    <mergeCell ref="B157:C157"/>
    <mergeCell ref="B158:C158"/>
    <mergeCell ref="B159:C159"/>
    <mergeCell ref="B148:C148"/>
    <mergeCell ref="B149:C149"/>
    <mergeCell ref="B150:C150"/>
    <mergeCell ref="B151:C151"/>
    <mergeCell ref="A152:E152"/>
    <mergeCell ref="A153:E153"/>
    <mergeCell ref="B142:C142"/>
    <mergeCell ref="B143:C143"/>
    <mergeCell ref="B144:C144"/>
    <mergeCell ref="B145:C145"/>
    <mergeCell ref="B146:C146"/>
    <mergeCell ref="B147:C147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B133:C133"/>
    <mergeCell ref="B134:C134"/>
    <mergeCell ref="B135:C135"/>
    <mergeCell ref="B124:C124"/>
    <mergeCell ref="B125:C125"/>
    <mergeCell ref="B126:C126"/>
    <mergeCell ref="B127:C127"/>
    <mergeCell ref="B128:C128"/>
    <mergeCell ref="B129:C129"/>
    <mergeCell ref="A118:C118"/>
    <mergeCell ref="B119:C119"/>
    <mergeCell ref="B120:C120"/>
    <mergeCell ref="B121:C121"/>
    <mergeCell ref="B122:C122"/>
    <mergeCell ref="B123:C123"/>
    <mergeCell ref="B112:C112"/>
    <mergeCell ref="B113:C113"/>
    <mergeCell ref="B114:C114"/>
    <mergeCell ref="B115:C115"/>
    <mergeCell ref="B116:C116"/>
    <mergeCell ref="A117:E117"/>
    <mergeCell ref="B106:C106"/>
    <mergeCell ref="B107:C107"/>
    <mergeCell ref="B108:C108"/>
    <mergeCell ref="B109:C109"/>
    <mergeCell ref="B110:C110"/>
    <mergeCell ref="B111:C111"/>
    <mergeCell ref="B100:C100"/>
    <mergeCell ref="B101:C101"/>
    <mergeCell ref="B102:C102"/>
    <mergeCell ref="B103:C103"/>
    <mergeCell ref="B104:C104"/>
    <mergeCell ref="B105:C105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A82:E82"/>
    <mergeCell ref="A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A66:E66"/>
    <mergeCell ref="A67:E67"/>
    <mergeCell ref="A68:C68"/>
    <mergeCell ref="B69:C69"/>
    <mergeCell ref="B58:C58"/>
    <mergeCell ref="B59:C59"/>
    <mergeCell ref="A60:E60"/>
    <mergeCell ref="A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B49:C49"/>
    <mergeCell ref="B50:C50"/>
    <mergeCell ref="B51:C51"/>
    <mergeCell ref="A40:E40"/>
    <mergeCell ref="A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B28:C28"/>
    <mergeCell ref="B29:C29"/>
    <mergeCell ref="A30:E30"/>
    <mergeCell ref="A31:E31"/>
    <mergeCell ref="A32:C32"/>
    <mergeCell ref="B33:C33"/>
    <mergeCell ref="A22:E22"/>
    <mergeCell ref="A23:C23"/>
    <mergeCell ref="B24:C24"/>
    <mergeCell ref="B25:C25"/>
    <mergeCell ref="B26:C26"/>
    <mergeCell ref="B27:C27"/>
    <mergeCell ref="B19:C19"/>
    <mergeCell ref="B20:C20"/>
    <mergeCell ref="B21:C21"/>
    <mergeCell ref="B10:C10"/>
    <mergeCell ref="B11:C11"/>
    <mergeCell ref="B12:C12"/>
    <mergeCell ref="B13:C13"/>
    <mergeCell ref="B14:C14"/>
    <mergeCell ref="A15:E15"/>
    <mergeCell ref="A1:E1"/>
    <mergeCell ref="A5:E5"/>
    <mergeCell ref="A6:E6"/>
    <mergeCell ref="A7:C7"/>
    <mergeCell ref="B8:C8"/>
    <mergeCell ref="B9:C9"/>
    <mergeCell ref="A16:C16"/>
    <mergeCell ref="B17:C17"/>
    <mergeCell ref="B18:C18"/>
  </mergeCells>
  <conditionalFormatting sqref="D16:E16 D7:E7 D23:E23">
    <cfRule type="cellIs" dxfId="86" priority="4" operator="between">
      <formula>2.6</formula>
      <formula>3</formula>
    </cfRule>
    <cfRule type="cellIs" dxfId="85" priority="5" operator="between">
      <formula>1</formula>
      <formula>1.59</formula>
    </cfRule>
    <cfRule type="cellIs" dxfId="84" priority="6" operator="between">
      <formula>1.6</formula>
      <formula>2.59</formula>
    </cfRule>
  </conditionalFormatting>
  <conditionalFormatting sqref="D175:E175 D164:E164 D154:E154 D118:E118 D83:E83 D68:E68 D61:E61 D41:E41 D32:E32">
    <cfRule type="cellIs" dxfId="83" priority="1" operator="between">
      <formula>2.6</formula>
      <formula>3</formula>
    </cfRule>
    <cfRule type="cellIs" dxfId="82" priority="2" operator="between">
      <formula>1.6</formula>
      <formula>2.59</formula>
    </cfRule>
    <cfRule type="cellIs" dxfId="81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189"/>
  <sheetViews>
    <sheetView workbookViewId="0">
      <pane ySplit="4" topLeftCell="A17" activePane="bottomLeft" state="frozen"/>
      <selection activeCell="H7" sqref="H7"/>
      <selection pane="bottomLeft" activeCell="H27" sqref="H27"/>
    </sheetView>
  </sheetViews>
  <sheetFormatPr defaultRowHeight="13.2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>
      <c r="A1" s="47" t="s">
        <v>91</v>
      </c>
      <c r="B1" s="47"/>
      <c r="C1" s="47"/>
      <c r="D1" s="47"/>
      <c r="E1" s="47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05" customHeight="1">
      <c r="A5" s="41" t="s">
        <v>0</v>
      </c>
      <c r="B5" s="42"/>
      <c r="C5" s="42"/>
      <c r="D5" s="42"/>
      <c r="E5" s="42"/>
    </row>
    <row r="6" spans="1:9" ht="16.05" customHeight="1">
      <c r="A6" s="43" t="s">
        <v>1</v>
      </c>
      <c r="B6" s="44"/>
      <c r="C6" s="44"/>
      <c r="D6" s="44"/>
      <c r="E6" s="44"/>
    </row>
    <row r="7" spans="1:9" ht="16.05" customHeight="1">
      <c r="A7" s="45" t="s">
        <v>3</v>
      </c>
      <c r="B7" s="46"/>
      <c r="C7" s="46"/>
      <c r="D7" s="22" t="e">
        <f>AVERAGE(D8:D14)</f>
        <v>#DIV/0!</v>
      </c>
      <c r="E7" s="22" t="e">
        <f>AVERAGE(E8:E14)</f>
        <v>#DIV/0!</v>
      </c>
    </row>
    <row r="8" spans="1:9" ht="18" customHeight="1">
      <c r="A8" s="25" t="s">
        <v>9</v>
      </c>
      <c r="B8" s="33" t="s">
        <v>92</v>
      </c>
      <c r="C8" s="34"/>
      <c r="D8" s="23"/>
      <c r="E8" s="24"/>
      <c r="H8" s="29"/>
      <c r="I8" s="27"/>
    </row>
    <row r="9" spans="1:9" ht="24.6" customHeight="1">
      <c r="A9" s="25" t="s">
        <v>10</v>
      </c>
      <c r="B9" s="33" t="s">
        <v>93</v>
      </c>
      <c r="C9" s="34"/>
      <c r="D9" s="23"/>
      <c r="E9" s="24"/>
      <c r="H9" s="29"/>
      <c r="I9" s="27"/>
    </row>
    <row r="10" spans="1:9" ht="18" customHeight="1">
      <c r="A10" s="25" t="s">
        <v>11</v>
      </c>
      <c r="B10" s="33" t="s">
        <v>94</v>
      </c>
      <c r="C10" s="34"/>
      <c r="D10" s="23"/>
      <c r="E10" s="24"/>
      <c r="H10" s="29"/>
      <c r="I10" s="27"/>
    </row>
    <row r="11" spans="1:9" ht="23.4" customHeight="1">
      <c r="A11" s="25" t="s">
        <v>12</v>
      </c>
      <c r="B11" s="33" t="s">
        <v>95</v>
      </c>
      <c r="C11" s="34"/>
      <c r="D11" s="23"/>
      <c r="E11" s="24"/>
      <c r="H11" s="29"/>
      <c r="I11" s="27"/>
    </row>
    <row r="12" spans="1:9" ht="18" customHeight="1">
      <c r="A12" s="25" t="s">
        <v>37</v>
      </c>
      <c r="B12" s="33" t="s">
        <v>96</v>
      </c>
      <c r="C12" s="34"/>
      <c r="D12" s="23"/>
      <c r="E12" s="24"/>
      <c r="H12" s="29"/>
      <c r="I12" s="27"/>
    </row>
    <row r="13" spans="1:9" ht="23.4" customHeight="1">
      <c r="A13" s="25" t="s">
        <v>38</v>
      </c>
      <c r="B13" s="33" t="s">
        <v>97</v>
      </c>
      <c r="C13" s="34"/>
      <c r="D13" s="23"/>
      <c r="E13" s="24"/>
      <c r="H13" s="29"/>
      <c r="I13" s="27"/>
    </row>
    <row r="14" spans="1:9" ht="24.6" customHeight="1">
      <c r="A14" s="25" t="s">
        <v>39</v>
      </c>
      <c r="B14" s="33" t="s">
        <v>98</v>
      </c>
      <c r="C14" s="34"/>
      <c r="D14" s="23"/>
      <c r="E14" s="24"/>
      <c r="H14" s="7"/>
      <c r="I14" s="27"/>
    </row>
    <row r="15" spans="1:9" ht="16.05" customHeight="1">
      <c r="A15" s="35" t="s">
        <v>4</v>
      </c>
      <c r="B15" s="40"/>
      <c r="C15" s="40"/>
      <c r="D15" s="36"/>
      <c r="E15" s="37"/>
      <c r="G15" s="29"/>
      <c r="H15" s="27"/>
    </row>
    <row r="16" spans="1:9" ht="16.05" customHeight="1">
      <c r="A16" s="38" t="s">
        <v>3</v>
      </c>
      <c r="B16" s="39"/>
      <c r="C16" s="39"/>
      <c r="D16" s="22" t="e">
        <f>AVERAGE(D17:D21)</f>
        <v>#DIV/0!</v>
      </c>
      <c r="E16" s="22" t="e">
        <f>AVERAGE(E17:E21)</f>
        <v>#DIV/0!</v>
      </c>
      <c r="G16" s="29"/>
      <c r="H16" s="27"/>
    </row>
    <row r="17" spans="1:8" ht="18" customHeight="1">
      <c r="A17" s="25" t="s">
        <v>13</v>
      </c>
      <c r="B17" s="33" t="s">
        <v>99</v>
      </c>
      <c r="C17" s="34"/>
      <c r="D17" s="23"/>
      <c r="E17" s="24"/>
      <c r="G17" s="29"/>
      <c r="H17" s="27"/>
    </row>
    <row r="18" spans="1:8" ht="23.4" customHeight="1">
      <c r="A18" s="25" t="s">
        <v>14</v>
      </c>
      <c r="B18" s="33" t="s">
        <v>100</v>
      </c>
      <c r="C18" s="34"/>
      <c r="D18" s="23"/>
      <c r="E18" s="24"/>
      <c r="G18" s="29"/>
      <c r="H18" s="27"/>
    </row>
    <row r="19" spans="1:8" ht="22.8" customHeight="1">
      <c r="A19" s="25" t="s">
        <v>15</v>
      </c>
      <c r="B19" s="33" t="s">
        <v>101</v>
      </c>
      <c r="C19" s="34"/>
      <c r="D19" s="23"/>
      <c r="E19" s="24"/>
      <c r="G19" s="29"/>
      <c r="H19" s="27"/>
    </row>
    <row r="20" spans="1:8" ht="25.8" customHeight="1">
      <c r="A20" s="25" t="s">
        <v>16</v>
      </c>
      <c r="B20" s="33" t="s">
        <v>102</v>
      </c>
      <c r="C20" s="34"/>
      <c r="D20" s="23"/>
      <c r="E20" s="24"/>
      <c r="G20" s="29"/>
      <c r="H20" s="27"/>
    </row>
    <row r="21" spans="1:8" ht="27.6" customHeight="1">
      <c r="A21" s="25" t="s">
        <v>20</v>
      </c>
      <c r="B21" s="33" t="s">
        <v>103</v>
      </c>
      <c r="C21" s="34"/>
      <c r="D21" s="23"/>
      <c r="E21" s="24"/>
      <c r="G21" s="29"/>
      <c r="H21" s="27"/>
    </row>
    <row r="22" spans="1:8" ht="16.05" customHeight="1">
      <c r="A22" s="35" t="s">
        <v>5</v>
      </c>
      <c r="B22" s="40"/>
      <c r="C22" s="40"/>
      <c r="D22" s="36"/>
      <c r="E22" s="37"/>
      <c r="G22" s="29"/>
      <c r="H22" s="27"/>
    </row>
    <row r="23" spans="1:8" ht="16.05" customHeight="1">
      <c r="A23" s="38" t="s">
        <v>3</v>
      </c>
      <c r="B23" s="39"/>
      <c r="C23" s="39"/>
      <c r="D23" s="22" t="e">
        <f>AVERAGE(D24:D29)</f>
        <v>#DIV/0!</v>
      </c>
      <c r="E23" s="22" t="e">
        <f>AVERAGE(E24:E29)</f>
        <v>#DIV/0!</v>
      </c>
      <c r="G23" s="29"/>
      <c r="H23" s="27"/>
    </row>
    <row r="24" spans="1:8" ht="25.8" customHeight="1">
      <c r="A24" s="30" t="s">
        <v>17</v>
      </c>
      <c r="B24" s="33" t="s">
        <v>104</v>
      </c>
      <c r="C24" s="34"/>
      <c r="D24" s="32"/>
      <c r="E24" s="32"/>
      <c r="G24" s="29"/>
      <c r="H24" s="27"/>
    </row>
    <row r="25" spans="1:8" ht="18" customHeight="1">
      <c r="A25" s="30" t="s">
        <v>18</v>
      </c>
      <c r="B25" s="33" t="s">
        <v>105</v>
      </c>
      <c r="C25" s="34"/>
      <c r="D25" s="32"/>
      <c r="E25" s="32"/>
      <c r="G25" s="29"/>
      <c r="H25" s="27"/>
    </row>
    <row r="26" spans="1:8" ht="18" customHeight="1">
      <c r="A26" s="30" t="s">
        <v>19</v>
      </c>
      <c r="B26" s="33" t="s">
        <v>106</v>
      </c>
      <c r="C26" s="34"/>
      <c r="D26" s="32"/>
      <c r="E26" s="32"/>
      <c r="G26" s="29"/>
      <c r="H26" s="27"/>
    </row>
    <row r="27" spans="1:8" ht="25.2" customHeight="1">
      <c r="A27" s="30" t="s">
        <v>22</v>
      </c>
      <c r="B27" s="33" t="s">
        <v>107</v>
      </c>
      <c r="C27" s="34"/>
      <c r="D27" s="32"/>
      <c r="E27" s="32"/>
      <c r="G27" s="29"/>
      <c r="H27" s="27"/>
    </row>
    <row r="28" spans="1:8" ht="24" customHeight="1">
      <c r="A28" s="30" t="s">
        <v>64</v>
      </c>
      <c r="B28" s="33" t="s">
        <v>108</v>
      </c>
      <c r="C28" s="34"/>
      <c r="D28" s="32"/>
      <c r="E28" s="32"/>
      <c r="G28" s="29"/>
      <c r="H28" s="27"/>
    </row>
    <row r="29" spans="1:8" ht="24" customHeight="1">
      <c r="A29" s="30" t="s">
        <v>65</v>
      </c>
      <c r="B29" s="33" t="s">
        <v>109</v>
      </c>
      <c r="C29" s="34"/>
      <c r="D29" s="32"/>
      <c r="E29" s="32"/>
      <c r="G29" s="29"/>
      <c r="H29" s="27"/>
    </row>
    <row r="30" spans="1:8" ht="16.05" customHeight="1">
      <c r="A30" s="48" t="s">
        <v>6</v>
      </c>
      <c r="B30" s="49"/>
      <c r="C30" s="49"/>
      <c r="D30" s="50"/>
      <c r="E30" s="51"/>
      <c r="G30" s="29"/>
      <c r="H30" s="27"/>
    </row>
    <row r="31" spans="1:8" ht="16.05" customHeight="1">
      <c r="A31" s="35" t="s">
        <v>1</v>
      </c>
      <c r="B31" s="36"/>
      <c r="C31" s="36"/>
      <c r="D31" s="36"/>
      <c r="E31" s="37"/>
      <c r="G31" s="29"/>
      <c r="H31" s="27"/>
    </row>
    <row r="32" spans="1:8" ht="16.05" customHeight="1">
      <c r="A32" s="38" t="s">
        <v>3</v>
      </c>
      <c r="B32" s="39"/>
      <c r="C32" s="39"/>
      <c r="D32" s="11" t="e">
        <f>AVERAGE(D33:D39)</f>
        <v>#DIV/0!</v>
      </c>
      <c r="E32" s="11" t="e">
        <f>AVERAGE(E33:E39)</f>
        <v>#DIV/0!</v>
      </c>
      <c r="G32" s="29"/>
      <c r="H32" s="27"/>
    </row>
    <row r="33" spans="1:8" ht="18" customHeight="1">
      <c r="A33" s="25" t="s">
        <v>9</v>
      </c>
      <c r="B33" s="33" t="s">
        <v>110</v>
      </c>
      <c r="C33" s="34"/>
      <c r="D33" s="23"/>
      <c r="E33" s="24"/>
      <c r="G33" s="28"/>
    </row>
    <row r="34" spans="1:8" ht="39.6" customHeight="1">
      <c r="A34" s="25" t="s">
        <v>10</v>
      </c>
      <c r="B34" s="33" t="s">
        <v>111</v>
      </c>
      <c r="C34" s="34"/>
      <c r="D34" s="23"/>
      <c r="E34" s="24"/>
      <c r="G34" s="28"/>
    </row>
    <row r="35" spans="1:8" ht="23.4" customHeight="1">
      <c r="A35" s="25" t="s">
        <v>11</v>
      </c>
      <c r="B35" s="33" t="s">
        <v>112</v>
      </c>
      <c r="C35" s="34"/>
      <c r="D35" s="23"/>
      <c r="E35" s="24"/>
      <c r="G35" s="28"/>
    </row>
    <row r="36" spans="1:8" ht="18" customHeight="1">
      <c r="A36" s="25" t="s">
        <v>12</v>
      </c>
      <c r="B36" s="33" t="s">
        <v>113</v>
      </c>
      <c r="C36" s="34"/>
      <c r="D36" s="23"/>
      <c r="E36" s="24"/>
      <c r="G36" s="28"/>
    </row>
    <row r="37" spans="1:8" ht="18" customHeight="1">
      <c r="A37" s="25" t="s">
        <v>37</v>
      </c>
      <c r="B37" s="33" t="s">
        <v>114</v>
      </c>
      <c r="C37" s="34"/>
      <c r="D37" s="23"/>
      <c r="E37" s="24"/>
      <c r="G37" s="28"/>
    </row>
    <row r="38" spans="1:8" ht="18" customHeight="1">
      <c r="A38" s="25" t="s">
        <v>38</v>
      </c>
      <c r="B38" s="33" t="s">
        <v>115</v>
      </c>
      <c r="C38" s="34"/>
      <c r="D38" s="23"/>
      <c r="E38" s="24"/>
      <c r="G38" s="28"/>
    </row>
    <row r="39" spans="1:8" ht="25.8" customHeight="1">
      <c r="A39" s="25" t="s">
        <v>39</v>
      </c>
      <c r="B39" s="33" t="s">
        <v>116</v>
      </c>
      <c r="C39" s="34"/>
      <c r="D39" s="23"/>
      <c r="E39" s="24"/>
      <c r="G39" s="28"/>
    </row>
    <row r="40" spans="1:8" ht="16.05" customHeight="1">
      <c r="A40" s="35" t="s">
        <v>4</v>
      </c>
      <c r="B40" s="40"/>
      <c r="C40" s="40"/>
      <c r="D40" s="36"/>
      <c r="E40" s="37"/>
    </row>
    <row r="41" spans="1:8" ht="16.05" customHeight="1">
      <c r="A41" s="38" t="s">
        <v>3</v>
      </c>
      <c r="B41" s="39"/>
      <c r="C41" s="39"/>
      <c r="D41" s="11" t="e">
        <f>AVERAGE(D42:D59)</f>
        <v>#DIV/0!</v>
      </c>
      <c r="E41" s="11" t="e">
        <f>AVERAGE(E42:E59)</f>
        <v>#DIV/0!</v>
      </c>
    </row>
    <row r="42" spans="1:8" ht="18" customHeight="1">
      <c r="A42" s="25" t="s">
        <v>13</v>
      </c>
      <c r="B42" s="33" t="s">
        <v>117</v>
      </c>
      <c r="C42" s="34"/>
      <c r="D42" s="23"/>
      <c r="E42" s="24"/>
      <c r="G42" s="29"/>
      <c r="H42" s="27"/>
    </row>
    <row r="43" spans="1:8" ht="25.8" customHeight="1">
      <c r="A43" s="25" t="s">
        <v>14</v>
      </c>
      <c r="B43" s="33" t="s">
        <v>118</v>
      </c>
      <c r="C43" s="34"/>
      <c r="D43" s="23"/>
      <c r="E43" s="24"/>
      <c r="G43" s="29"/>
      <c r="H43" s="27"/>
    </row>
    <row r="44" spans="1:8" ht="26.4" customHeight="1">
      <c r="A44" s="25" t="s">
        <v>15</v>
      </c>
      <c r="B44" s="33" t="s">
        <v>119</v>
      </c>
      <c r="C44" s="34"/>
      <c r="D44" s="23"/>
      <c r="E44" s="24"/>
      <c r="G44" s="29"/>
      <c r="H44" s="27"/>
    </row>
    <row r="45" spans="1:8" ht="25.8" customHeight="1">
      <c r="A45" s="25" t="s">
        <v>16</v>
      </c>
      <c r="B45" s="33" t="s">
        <v>120</v>
      </c>
      <c r="C45" s="34"/>
      <c r="D45" s="23"/>
      <c r="E45" s="24"/>
      <c r="G45" s="29"/>
      <c r="H45" s="27"/>
    </row>
    <row r="46" spans="1:8" ht="23.4" customHeight="1">
      <c r="A46" s="25" t="s">
        <v>20</v>
      </c>
      <c r="B46" s="33" t="s">
        <v>121</v>
      </c>
      <c r="C46" s="34"/>
      <c r="D46" s="23"/>
      <c r="E46" s="24"/>
      <c r="G46" s="29"/>
      <c r="H46" s="27"/>
    </row>
    <row r="47" spans="1:8" ht="24.6" customHeight="1">
      <c r="A47" s="25" t="s">
        <v>21</v>
      </c>
      <c r="B47" s="33" t="s">
        <v>122</v>
      </c>
      <c r="C47" s="34"/>
      <c r="D47" s="23"/>
      <c r="E47" s="24"/>
      <c r="G47" s="29"/>
      <c r="H47" s="27"/>
    </row>
    <row r="48" spans="1:8" ht="18" customHeight="1">
      <c r="A48" s="25" t="s">
        <v>23</v>
      </c>
      <c r="B48" s="33" t="s">
        <v>123</v>
      </c>
      <c r="C48" s="34"/>
      <c r="D48" s="23"/>
      <c r="E48" s="24"/>
      <c r="G48" s="29"/>
      <c r="H48" s="27"/>
    </row>
    <row r="49" spans="1:8" ht="27" customHeight="1">
      <c r="A49" s="25" t="s">
        <v>24</v>
      </c>
      <c r="B49" s="33" t="s">
        <v>124</v>
      </c>
      <c r="C49" s="34"/>
      <c r="D49" s="23"/>
      <c r="E49" s="24"/>
      <c r="G49" s="29"/>
      <c r="H49" s="27"/>
    </row>
    <row r="50" spans="1:8" ht="24.6" customHeight="1">
      <c r="A50" s="25" t="s">
        <v>25</v>
      </c>
      <c r="B50" s="33" t="s">
        <v>125</v>
      </c>
      <c r="C50" s="34"/>
      <c r="D50" s="23"/>
      <c r="E50" s="24"/>
      <c r="G50" s="29"/>
      <c r="H50" s="27"/>
    </row>
    <row r="51" spans="1:8" ht="18" customHeight="1">
      <c r="A51" s="25" t="s">
        <v>33</v>
      </c>
      <c r="B51" s="33" t="s">
        <v>133</v>
      </c>
      <c r="C51" s="34"/>
      <c r="D51" s="23"/>
      <c r="E51" s="24"/>
      <c r="G51" s="29"/>
      <c r="H51" s="27"/>
    </row>
    <row r="52" spans="1:8" ht="25.8" customHeight="1">
      <c r="A52" s="25" t="s">
        <v>34</v>
      </c>
      <c r="B52" s="33" t="s">
        <v>254</v>
      </c>
      <c r="C52" s="34"/>
      <c r="D52" s="23"/>
      <c r="E52" s="24"/>
      <c r="G52" s="29"/>
      <c r="H52" s="27"/>
    </row>
    <row r="53" spans="1:8" ht="18" customHeight="1">
      <c r="A53" s="25" t="s">
        <v>35</v>
      </c>
      <c r="B53" s="33" t="s">
        <v>132</v>
      </c>
      <c r="C53" s="34"/>
      <c r="D53" s="23"/>
      <c r="E53" s="24"/>
      <c r="G53" s="29"/>
      <c r="H53" s="27"/>
    </row>
    <row r="54" spans="1:8" ht="24.6" customHeight="1">
      <c r="A54" s="25" t="s">
        <v>36</v>
      </c>
      <c r="B54" s="33" t="s">
        <v>126</v>
      </c>
      <c r="C54" s="34"/>
      <c r="D54" s="23"/>
      <c r="E54" s="24"/>
      <c r="G54" s="29"/>
      <c r="H54" s="27"/>
    </row>
    <row r="55" spans="1:8" ht="18" customHeight="1">
      <c r="A55" s="25" t="s">
        <v>44</v>
      </c>
      <c r="B55" s="33" t="s">
        <v>127</v>
      </c>
      <c r="C55" s="34"/>
      <c r="D55" s="23"/>
      <c r="E55" s="24"/>
      <c r="G55" s="29"/>
      <c r="H55" s="27"/>
    </row>
    <row r="56" spans="1:8" ht="18" customHeight="1">
      <c r="A56" s="25" t="s">
        <v>45</v>
      </c>
      <c r="B56" s="33" t="s">
        <v>128</v>
      </c>
      <c r="C56" s="34"/>
      <c r="D56" s="23"/>
      <c r="E56" s="24"/>
      <c r="G56" s="29"/>
      <c r="H56" s="27"/>
    </row>
    <row r="57" spans="1:8" ht="27" customHeight="1">
      <c r="A57" s="25" t="s">
        <v>46</v>
      </c>
      <c r="B57" s="33" t="s">
        <v>129</v>
      </c>
      <c r="C57" s="34"/>
      <c r="D57" s="23"/>
      <c r="E57" s="24"/>
      <c r="G57" s="29"/>
      <c r="H57" s="27"/>
    </row>
    <row r="58" spans="1:8" ht="18" customHeight="1">
      <c r="A58" s="25" t="s">
        <v>47</v>
      </c>
      <c r="B58" s="33" t="s">
        <v>130</v>
      </c>
      <c r="C58" s="34"/>
      <c r="D58" s="23"/>
      <c r="E58" s="24"/>
      <c r="G58" s="29"/>
      <c r="H58" s="27"/>
    </row>
    <row r="59" spans="1:8" ht="18" customHeight="1">
      <c r="A59" s="25" t="s">
        <v>48</v>
      </c>
      <c r="B59" s="33" t="s">
        <v>131</v>
      </c>
      <c r="C59" s="34"/>
      <c r="D59" s="23"/>
      <c r="E59" s="24"/>
      <c r="G59" s="29"/>
      <c r="H59" s="27"/>
    </row>
    <row r="60" spans="1:8" ht="16.05" customHeight="1">
      <c r="A60" s="35" t="s">
        <v>5</v>
      </c>
      <c r="B60" s="40"/>
      <c r="C60" s="40"/>
      <c r="D60" s="36"/>
      <c r="E60" s="37"/>
      <c r="G60" s="29"/>
      <c r="H60" s="27"/>
    </row>
    <row r="61" spans="1:8" ht="16.05" customHeight="1">
      <c r="A61" s="38" t="s">
        <v>3</v>
      </c>
      <c r="B61" s="39"/>
      <c r="C61" s="39"/>
      <c r="D61" s="11" t="e">
        <f>AVERAGE(D62:D65)</f>
        <v>#DIV/0!</v>
      </c>
      <c r="E61" s="11" t="e">
        <f>AVERAGE(E62:E65)</f>
        <v>#DIV/0!</v>
      </c>
      <c r="G61" s="29"/>
      <c r="H61" s="27"/>
    </row>
    <row r="62" spans="1:8" ht="18" customHeight="1">
      <c r="A62" s="25" t="s">
        <v>17</v>
      </c>
      <c r="B62" s="33" t="s">
        <v>134</v>
      </c>
      <c r="C62" s="34"/>
      <c r="D62" s="23"/>
      <c r="E62" s="24"/>
      <c r="G62" s="29"/>
      <c r="H62" s="27"/>
    </row>
    <row r="63" spans="1:8" ht="18" customHeight="1">
      <c r="A63" s="25" t="s">
        <v>18</v>
      </c>
      <c r="B63" s="33" t="s">
        <v>135</v>
      </c>
      <c r="C63" s="34"/>
      <c r="D63" s="23"/>
      <c r="E63" s="24"/>
      <c r="G63" s="29"/>
      <c r="H63" s="27"/>
    </row>
    <row r="64" spans="1:8" ht="26.4" customHeight="1">
      <c r="A64" s="25" t="s">
        <v>19</v>
      </c>
      <c r="B64" s="33" t="s">
        <v>136</v>
      </c>
      <c r="C64" s="34"/>
      <c r="D64" s="23"/>
      <c r="E64" s="24"/>
      <c r="G64" s="29"/>
      <c r="H64" s="27"/>
    </row>
    <row r="65" spans="1:8" ht="27.6" customHeight="1">
      <c r="A65" s="25" t="s">
        <v>22</v>
      </c>
      <c r="B65" s="33" t="s">
        <v>137</v>
      </c>
      <c r="C65" s="34"/>
      <c r="D65" s="23"/>
      <c r="E65" s="24"/>
      <c r="G65" s="29"/>
      <c r="H65" s="27"/>
    </row>
    <row r="66" spans="1:8" ht="16.05" customHeight="1">
      <c r="A66" s="48" t="s">
        <v>7</v>
      </c>
      <c r="B66" s="49"/>
      <c r="C66" s="49"/>
      <c r="D66" s="50"/>
      <c r="E66" s="51"/>
    </row>
    <row r="67" spans="1:8" ht="16.05" customHeight="1">
      <c r="A67" s="35" t="s">
        <v>1</v>
      </c>
      <c r="B67" s="36"/>
      <c r="C67" s="36"/>
      <c r="D67" s="36"/>
      <c r="E67" s="37"/>
    </row>
    <row r="68" spans="1:8" ht="16.05" customHeight="1">
      <c r="A68" s="38" t="s">
        <v>3</v>
      </c>
      <c r="B68" s="39"/>
      <c r="C68" s="39"/>
      <c r="D68" s="11" t="e">
        <f>AVERAGE(D69:D81)</f>
        <v>#DIV/0!</v>
      </c>
      <c r="E68" s="11" t="e">
        <f>AVERAGE(E69:E81)</f>
        <v>#DIV/0!</v>
      </c>
    </row>
    <row r="69" spans="1:8" ht="18" customHeight="1">
      <c r="A69" s="30" t="s">
        <v>9</v>
      </c>
      <c r="B69" s="33" t="s">
        <v>140</v>
      </c>
      <c r="C69" s="34"/>
      <c r="D69" s="32"/>
      <c r="E69" s="32"/>
    </row>
    <row r="70" spans="1:8" ht="18" customHeight="1">
      <c r="A70" s="30" t="s">
        <v>10</v>
      </c>
      <c r="B70" s="33" t="s">
        <v>141</v>
      </c>
      <c r="C70" s="34"/>
      <c r="D70" s="32"/>
      <c r="E70" s="32"/>
    </row>
    <row r="71" spans="1:8" ht="18" customHeight="1">
      <c r="A71" s="30" t="s">
        <v>11</v>
      </c>
      <c r="B71" s="33" t="s">
        <v>142</v>
      </c>
      <c r="C71" s="34"/>
      <c r="D71" s="32"/>
      <c r="E71" s="32"/>
    </row>
    <row r="72" spans="1:8" ht="23.4" customHeight="1">
      <c r="A72" s="30" t="s">
        <v>12</v>
      </c>
      <c r="B72" s="33" t="s">
        <v>143</v>
      </c>
      <c r="C72" s="34"/>
      <c r="D72" s="32"/>
      <c r="E72" s="32"/>
    </row>
    <row r="73" spans="1:8" ht="18" customHeight="1">
      <c r="A73" s="30" t="s">
        <v>37</v>
      </c>
      <c r="B73" s="33" t="s">
        <v>144</v>
      </c>
      <c r="C73" s="34"/>
      <c r="D73" s="32"/>
      <c r="E73" s="32"/>
    </row>
    <row r="74" spans="1:8" ht="49.2" customHeight="1">
      <c r="A74" s="30" t="s">
        <v>38</v>
      </c>
      <c r="B74" s="33" t="s">
        <v>150</v>
      </c>
      <c r="C74" s="34"/>
      <c r="D74" s="32"/>
      <c r="E74" s="32"/>
    </row>
    <row r="75" spans="1:8" ht="18" customHeight="1">
      <c r="A75" s="30" t="s">
        <v>39</v>
      </c>
      <c r="B75" s="33" t="s">
        <v>145</v>
      </c>
      <c r="C75" s="34"/>
      <c r="D75" s="32"/>
      <c r="E75" s="32"/>
    </row>
    <row r="76" spans="1:8" ht="18" customHeight="1">
      <c r="A76" s="30" t="s">
        <v>40</v>
      </c>
      <c r="B76" s="33" t="s">
        <v>151</v>
      </c>
      <c r="C76" s="34"/>
      <c r="D76" s="32"/>
      <c r="E76" s="32"/>
    </row>
    <row r="77" spans="1:8" ht="24.6" customHeight="1">
      <c r="A77" s="30" t="s">
        <v>41</v>
      </c>
      <c r="B77" s="33" t="s">
        <v>146</v>
      </c>
      <c r="C77" s="34"/>
      <c r="D77" s="32"/>
      <c r="E77" s="32"/>
    </row>
    <row r="78" spans="1:8" ht="18" customHeight="1">
      <c r="A78" s="30" t="s">
        <v>42</v>
      </c>
      <c r="B78" s="33" t="s">
        <v>152</v>
      </c>
      <c r="C78" s="34"/>
      <c r="D78" s="32"/>
      <c r="E78" s="32"/>
    </row>
    <row r="79" spans="1:8" ht="36" customHeight="1">
      <c r="A79" s="30" t="s">
        <v>43</v>
      </c>
      <c r="B79" s="33" t="s">
        <v>147</v>
      </c>
      <c r="C79" s="34"/>
      <c r="D79" s="32"/>
      <c r="E79" s="32"/>
    </row>
    <row r="80" spans="1:8" ht="47.4" customHeight="1">
      <c r="A80" s="30" t="s">
        <v>138</v>
      </c>
      <c r="B80" s="33" t="s">
        <v>148</v>
      </c>
      <c r="C80" s="34"/>
      <c r="D80" s="32"/>
      <c r="E80" s="32"/>
    </row>
    <row r="81" spans="1:11" ht="18" customHeight="1">
      <c r="A81" s="30" t="s">
        <v>139</v>
      </c>
      <c r="B81" s="33" t="s">
        <v>149</v>
      </c>
      <c r="C81" s="34"/>
      <c r="D81" s="32"/>
      <c r="E81" s="32"/>
    </row>
    <row r="82" spans="1:11" ht="13.2" customHeight="1">
      <c r="A82" s="35" t="s">
        <v>4</v>
      </c>
      <c r="B82" s="40"/>
      <c r="C82" s="40"/>
      <c r="D82" s="36"/>
      <c r="E82" s="37"/>
      <c r="K82" s="6"/>
    </row>
    <row r="83" spans="1:11" ht="15.6">
      <c r="A83" s="38" t="s">
        <v>3</v>
      </c>
      <c r="B83" s="39"/>
      <c r="C83" s="39"/>
      <c r="D83" s="11" t="e">
        <f>AVERAGE(D84:D116)</f>
        <v>#DIV/0!</v>
      </c>
      <c r="E83" s="11" t="e">
        <f>AVERAGE(E84:E116)</f>
        <v>#DIV/0!</v>
      </c>
      <c r="K83" s="6"/>
    </row>
    <row r="84" spans="1:11" ht="25.8" customHeight="1">
      <c r="A84" s="25" t="s">
        <v>13</v>
      </c>
      <c r="B84" s="33" t="s">
        <v>153</v>
      </c>
      <c r="C84" s="34"/>
      <c r="D84" s="23"/>
      <c r="E84" s="24"/>
      <c r="K84" s="6"/>
    </row>
    <row r="85" spans="1:11" ht="18" customHeight="1">
      <c r="A85" s="25" t="s">
        <v>14</v>
      </c>
      <c r="B85" s="33" t="s">
        <v>154</v>
      </c>
      <c r="C85" s="34"/>
      <c r="D85" s="23"/>
      <c r="E85" s="24"/>
      <c r="K85" s="6"/>
    </row>
    <row r="86" spans="1:11" ht="25.2" customHeight="1">
      <c r="A86" s="25" t="s">
        <v>15</v>
      </c>
      <c r="B86" s="33" t="s">
        <v>155</v>
      </c>
      <c r="C86" s="34"/>
      <c r="D86" s="23"/>
      <c r="E86" s="24"/>
      <c r="K86" s="6"/>
    </row>
    <row r="87" spans="1:11" ht="25.2" customHeight="1">
      <c r="A87" s="25" t="s">
        <v>16</v>
      </c>
      <c r="B87" s="33" t="s">
        <v>156</v>
      </c>
      <c r="C87" s="34"/>
      <c r="D87" s="23"/>
      <c r="E87" s="24"/>
      <c r="K87" s="6"/>
    </row>
    <row r="88" spans="1:11" ht="23.4" customHeight="1">
      <c r="A88" s="25" t="s">
        <v>20</v>
      </c>
      <c r="B88" s="33" t="s">
        <v>157</v>
      </c>
      <c r="C88" s="34"/>
      <c r="D88" s="23"/>
      <c r="E88" s="24"/>
      <c r="K88" s="6"/>
    </row>
    <row r="89" spans="1:11" ht="37.799999999999997" customHeight="1">
      <c r="A89" s="25" t="s">
        <v>21</v>
      </c>
      <c r="B89" s="33" t="s">
        <v>179</v>
      </c>
      <c r="C89" s="34"/>
      <c r="D89" s="23"/>
      <c r="E89" s="24"/>
      <c r="K89" s="6"/>
    </row>
    <row r="90" spans="1:11" ht="18" customHeight="1">
      <c r="A90" s="25" t="s">
        <v>23</v>
      </c>
      <c r="B90" s="33" t="s">
        <v>158</v>
      </c>
      <c r="C90" s="34"/>
      <c r="D90" s="23"/>
      <c r="E90" s="24"/>
      <c r="K90" s="6"/>
    </row>
    <row r="91" spans="1:11" ht="18" customHeight="1">
      <c r="A91" s="25" t="s">
        <v>24</v>
      </c>
      <c r="B91" s="33" t="s">
        <v>159</v>
      </c>
      <c r="C91" s="34"/>
      <c r="D91" s="23"/>
      <c r="E91" s="24"/>
      <c r="K91" s="6"/>
    </row>
    <row r="92" spans="1:11" ht="24" customHeight="1">
      <c r="A92" s="25" t="s">
        <v>25</v>
      </c>
      <c r="B92" s="33" t="s">
        <v>160</v>
      </c>
      <c r="C92" s="34"/>
      <c r="D92" s="23"/>
      <c r="E92" s="24"/>
      <c r="K92" s="6"/>
    </row>
    <row r="93" spans="1:11" ht="18" customHeight="1">
      <c r="A93" s="25" t="s">
        <v>33</v>
      </c>
      <c r="B93" s="33" t="s">
        <v>161</v>
      </c>
      <c r="C93" s="34"/>
      <c r="D93" s="23"/>
      <c r="E93" s="24"/>
      <c r="K93" s="6"/>
    </row>
    <row r="94" spans="1:11" ht="18" customHeight="1">
      <c r="A94" s="25" t="s">
        <v>34</v>
      </c>
      <c r="B94" s="33" t="s">
        <v>162</v>
      </c>
      <c r="C94" s="34"/>
      <c r="D94" s="23"/>
      <c r="E94" s="24"/>
      <c r="K94" s="6"/>
    </row>
    <row r="95" spans="1:11" ht="18" customHeight="1">
      <c r="A95" s="25" t="s">
        <v>35</v>
      </c>
      <c r="B95" s="33" t="s">
        <v>163</v>
      </c>
      <c r="C95" s="34"/>
      <c r="D95" s="23"/>
      <c r="E95" s="24"/>
      <c r="K95" s="6"/>
    </row>
    <row r="96" spans="1:11" ht="18" customHeight="1">
      <c r="A96" s="25" t="s">
        <v>36</v>
      </c>
      <c r="B96" s="33" t="s">
        <v>164</v>
      </c>
      <c r="C96" s="34"/>
      <c r="D96" s="23"/>
      <c r="E96" s="24"/>
      <c r="K96" s="6"/>
    </row>
    <row r="97" spans="1:11" ht="18" customHeight="1">
      <c r="A97" s="25" t="s">
        <v>44</v>
      </c>
      <c r="B97" s="33" t="s">
        <v>165</v>
      </c>
      <c r="C97" s="34"/>
      <c r="D97" s="23"/>
      <c r="E97" s="24"/>
      <c r="K97" s="6"/>
    </row>
    <row r="98" spans="1:11" ht="18" customHeight="1">
      <c r="A98" s="25" t="s">
        <v>45</v>
      </c>
      <c r="B98" s="33" t="s">
        <v>166</v>
      </c>
      <c r="C98" s="34"/>
      <c r="D98" s="23"/>
      <c r="E98" s="24"/>
      <c r="K98" s="6"/>
    </row>
    <row r="99" spans="1:11" ht="18" customHeight="1">
      <c r="A99" s="25" t="s">
        <v>46</v>
      </c>
      <c r="B99" s="33" t="s">
        <v>167</v>
      </c>
      <c r="C99" s="34"/>
      <c r="D99" s="23"/>
      <c r="E99" s="24"/>
      <c r="K99" s="6"/>
    </row>
    <row r="100" spans="1:11" ht="16.95" customHeight="1">
      <c r="A100" s="25" t="s">
        <v>47</v>
      </c>
      <c r="B100" s="33" t="s">
        <v>70</v>
      </c>
      <c r="C100" s="34"/>
      <c r="D100" s="23"/>
      <c r="E100" s="24"/>
      <c r="K100" s="6"/>
    </row>
    <row r="101" spans="1:11" ht="25.8" customHeight="1">
      <c r="A101" s="25" t="s">
        <v>48</v>
      </c>
      <c r="B101" s="33" t="s">
        <v>168</v>
      </c>
      <c r="C101" s="34"/>
      <c r="D101" s="23"/>
      <c r="E101" s="24"/>
      <c r="K101" s="6"/>
    </row>
    <row r="102" spans="1:11" ht="25.8" customHeight="1">
      <c r="A102" s="25" t="s">
        <v>49</v>
      </c>
      <c r="B102" s="33" t="s">
        <v>169</v>
      </c>
      <c r="C102" s="34"/>
      <c r="D102" s="23"/>
      <c r="E102" s="24"/>
      <c r="K102" s="6"/>
    </row>
    <row r="103" spans="1:11" ht="18" customHeight="1">
      <c r="A103" s="25" t="s">
        <v>50</v>
      </c>
      <c r="B103" s="33" t="s">
        <v>170</v>
      </c>
      <c r="C103" s="34"/>
      <c r="D103" s="23"/>
      <c r="E103" s="24"/>
      <c r="K103" s="6"/>
    </row>
    <row r="104" spans="1:11" ht="27.6" customHeight="1">
      <c r="A104" s="25" t="s">
        <v>51</v>
      </c>
      <c r="B104" s="33" t="s">
        <v>171</v>
      </c>
      <c r="C104" s="34"/>
      <c r="D104" s="23"/>
      <c r="E104" s="24"/>
      <c r="K104" s="6"/>
    </row>
    <row r="105" spans="1:11" ht="18" customHeight="1">
      <c r="A105" s="25" t="s">
        <v>52</v>
      </c>
      <c r="B105" s="33" t="s">
        <v>180</v>
      </c>
      <c r="C105" s="34"/>
      <c r="D105" s="23"/>
      <c r="E105" s="24"/>
      <c r="K105" s="6"/>
    </row>
    <row r="106" spans="1:11" ht="24.6" customHeight="1">
      <c r="A106" s="25" t="s">
        <v>53</v>
      </c>
      <c r="B106" s="33" t="s">
        <v>172</v>
      </c>
      <c r="C106" s="34"/>
      <c r="D106" s="23"/>
      <c r="E106" s="24"/>
      <c r="K106" s="6"/>
    </row>
    <row r="107" spans="1:11" ht="49.2" customHeight="1">
      <c r="A107" s="25" t="s">
        <v>54</v>
      </c>
      <c r="B107" s="33" t="s">
        <v>181</v>
      </c>
      <c r="C107" s="34"/>
      <c r="D107" s="23"/>
      <c r="E107" s="24"/>
      <c r="K107" s="6"/>
    </row>
    <row r="108" spans="1:11" ht="25.2" customHeight="1">
      <c r="A108" s="25" t="s">
        <v>55</v>
      </c>
      <c r="B108" s="33" t="s">
        <v>173</v>
      </c>
      <c r="C108" s="34"/>
      <c r="D108" s="23"/>
      <c r="E108" s="24"/>
      <c r="K108" s="6"/>
    </row>
    <row r="109" spans="1:11" ht="59.4" customHeight="1">
      <c r="A109" s="25" t="s">
        <v>56</v>
      </c>
      <c r="B109" s="33" t="s">
        <v>174</v>
      </c>
      <c r="C109" s="34"/>
      <c r="D109" s="23"/>
      <c r="E109" s="24"/>
      <c r="K109" s="6"/>
    </row>
    <row r="110" spans="1:11" ht="57.6" customHeight="1">
      <c r="A110" s="25" t="s">
        <v>57</v>
      </c>
      <c r="B110" s="33" t="s">
        <v>175</v>
      </c>
      <c r="C110" s="34"/>
      <c r="D110" s="23"/>
      <c r="E110" s="24"/>
      <c r="K110" s="6"/>
    </row>
    <row r="111" spans="1:11" ht="27.6" customHeight="1">
      <c r="A111" s="25" t="s">
        <v>58</v>
      </c>
      <c r="B111" s="33" t="s">
        <v>176</v>
      </c>
      <c r="C111" s="34"/>
      <c r="D111" s="23"/>
      <c r="E111" s="24"/>
      <c r="K111" s="6"/>
    </row>
    <row r="112" spans="1:11" ht="27" customHeight="1">
      <c r="A112" s="25" t="s">
        <v>59</v>
      </c>
      <c r="B112" s="33" t="s">
        <v>177</v>
      </c>
      <c r="C112" s="34"/>
      <c r="D112" s="23"/>
      <c r="E112" s="24"/>
      <c r="K112" s="6"/>
    </row>
    <row r="113" spans="1:11" ht="47.4" customHeight="1">
      <c r="A113" s="25" t="s">
        <v>60</v>
      </c>
      <c r="B113" s="33" t="s">
        <v>178</v>
      </c>
      <c r="C113" s="34"/>
      <c r="D113" s="23"/>
      <c r="E113" s="24"/>
      <c r="K113" s="6"/>
    </row>
    <row r="114" spans="1:11" ht="48" customHeight="1">
      <c r="A114" s="25" t="s">
        <v>61</v>
      </c>
      <c r="B114" s="33" t="s">
        <v>182</v>
      </c>
      <c r="C114" s="34"/>
      <c r="D114" s="23"/>
      <c r="E114" s="24"/>
      <c r="K114" s="6"/>
    </row>
    <row r="115" spans="1:11" ht="48" customHeight="1">
      <c r="A115" s="25" t="s">
        <v>62</v>
      </c>
      <c r="B115" s="33" t="s">
        <v>255</v>
      </c>
      <c r="C115" s="34"/>
      <c r="D115" s="23"/>
      <c r="E115" s="24"/>
      <c r="K115" s="6"/>
    </row>
    <row r="116" spans="1:11" ht="37.799999999999997" customHeight="1">
      <c r="A116" s="25" t="s">
        <v>63</v>
      </c>
      <c r="B116" s="33" t="s">
        <v>183</v>
      </c>
      <c r="C116" s="34"/>
      <c r="D116" s="23"/>
      <c r="E116" s="24"/>
      <c r="K116" s="6"/>
    </row>
    <row r="117" spans="1:11" ht="14.4" customHeight="1">
      <c r="A117" s="35" t="s">
        <v>5</v>
      </c>
      <c r="B117" s="40"/>
      <c r="C117" s="40"/>
      <c r="D117" s="36"/>
      <c r="E117" s="37"/>
    </row>
    <row r="118" spans="1:11">
      <c r="A118" s="38" t="s">
        <v>3</v>
      </c>
      <c r="B118" s="39"/>
      <c r="C118" s="39"/>
      <c r="D118" s="11" t="e">
        <f>AVERAGE(D119:D151)</f>
        <v>#DIV/0!</v>
      </c>
      <c r="E118" s="11" t="e">
        <f>AVERAGE(E119:E151)</f>
        <v>#DIV/0!</v>
      </c>
    </row>
    <row r="119" spans="1:11" ht="18" customHeight="1">
      <c r="A119" s="25" t="s">
        <v>17</v>
      </c>
      <c r="B119" s="33" t="s">
        <v>191</v>
      </c>
      <c r="C119" s="34"/>
      <c r="D119" s="32"/>
      <c r="E119" s="32"/>
    </row>
    <row r="120" spans="1:11" ht="18" customHeight="1">
      <c r="A120" s="25" t="s">
        <v>18</v>
      </c>
      <c r="B120" s="33" t="s">
        <v>192</v>
      </c>
      <c r="C120" s="34"/>
      <c r="D120" s="32"/>
      <c r="E120" s="32"/>
    </row>
    <row r="121" spans="1:11" ht="18" customHeight="1">
      <c r="A121" s="25" t="s">
        <v>19</v>
      </c>
      <c r="B121" s="33" t="s">
        <v>193</v>
      </c>
      <c r="C121" s="34"/>
      <c r="D121" s="32"/>
      <c r="E121" s="32"/>
    </row>
    <row r="122" spans="1:11" ht="18" customHeight="1">
      <c r="A122" s="25" t="s">
        <v>22</v>
      </c>
      <c r="B122" s="33" t="s">
        <v>194</v>
      </c>
      <c r="C122" s="34"/>
      <c r="D122" s="32"/>
      <c r="E122" s="32"/>
    </row>
    <row r="123" spans="1:11" ht="25.2" customHeight="1">
      <c r="A123" s="25" t="s">
        <v>64</v>
      </c>
      <c r="B123" s="33" t="s">
        <v>195</v>
      </c>
      <c r="C123" s="34"/>
      <c r="D123" s="32"/>
      <c r="E123" s="32"/>
    </row>
    <row r="124" spans="1:11" ht="24.6" customHeight="1">
      <c r="A124" s="25" t="s">
        <v>65</v>
      </c>
      <c r="B124" s="33" t="s">
        <v>196</v>
      </c>
      <c r="C124" s="34"/>
      <c r="D124" s="32"/>
      <c r="E124" s="32"/>
    </row>
    <row r="125" spans="1:11" ht="26.4" customHeight="1">
      <c r="A125" s="25" t="s">
        <v>66</v>
      </c>
      <c r="B125" s="33" t="s">
        <v>197</v>
      </c>
      <c r="C125" s="34"/>
      <c r="D125" s="32"/>
      <c r="E125" s="32"/>
    </row>
    <row r="126" spans="1:11" ht="18" customHeight="1">
      <c r="A126" s="25" t="s">
        <v>67</v>
      </c>
      <c r="B126" s="33" t="s">
        <v>198</v>
      </c>
      <c r="C126" s="34"/>
      <c r="D126" s="32"/>
      <c r="E126" s="32"/>
    </row>
    <row r="127" spans="1:11" ht="23.4" customHeight="1">
      <c r="A127" s="25" t="s">
        <v>68</v>
      </c>
      <c r="B127" s="33" t="s">
        <v>199</v>
      </c>
      <c r="C127" s="34"/>
      <c r="D127" s="32"/>
      <c r="E127" s="32"/>
    </row>
    <row r="128" spans="1:11" ht="24.6" customHeight="1">
      <c r="A128" s="25" t="s">
        <v>69</v>
      </c>
      <c r="B128" s="33" t="s">
        <v>200</v>
      </c>
      <c r="C128" s="34"/>
      <c r="D128" s="32"/>
      <c r="E128" s="32"/>
    </row>
    <row r="129" spans="1:5" ht="27" customHeight="1">
      <c r="A129" s="25" t="s">
        <v>71</v>
      </c>
      <c r="B129" s="33" t="s">
        <v>201</v>
      </c>
      <c r="C129" s="34"/>
      <c r="D129" s="32"/>
      <c r="E129" s="32"/>
    </row>
    <row r="130" spans="1:5" ht="18" customHeight="1">
      <c r="A130" s="25" t="s">
        <v>72</v>
      </c>
      <c r="B130" s="33" t="s">
        <v>202</v>
      </c>
      <c r="C130" s="34"/>
      <c r="D130" s="32"/>
      <c r="E130" s="32"/>
    </row>
    <row r="131" spans="1:5" ht="24.6" customHeight="1">
      <c r="A131" s="25" t="s">
        <v>73</v>
      </c>
      <c r="B131" s="33" t="s">
        <v>203</v>
      </c>
      <c r="C131" s="34"/>
      <c r="D131" s="32"/>
      <c r="E131" s="32"/>
    </row>
    <row r="132" spans="1:5" ht="18" customHeight="1">
      <c r="A132" s="25" t="s">
        <v>74</v>
      </c>
      <c r="B132" s="33" t="s">
        <v>204</v>
      </c>
      <c r="C132" s="34"/>
      <c r="D132" s="32"/>
      <c r="E132" s="32"/>
    </row>
    <row r="133" spans="1:5" ht="18" customHeight="1">
      <c r="A133" s="25" t="s">
        <v>75</v>
      </c>
      <c r="B133" s="33" t="s">
        <v>205</v>
      </c>
      <c r="C133" s="34"/>
      <c r="D133" s="32"/>
      <c r="E133" s="32"/>
    </row>
    <row r="134" spans="1:5" ht="18" customHeight="1">
      <c r="A134" s="25" t="s">
        <v>76</v>
      </c>
      <c r="B134" s="33" t="s">
        <v>206</v>
      </c>
      <c r="C134" s="34"/>
      <c r="D134" s="32"/>
      <c r="E134" s="32"/>
    </row>
    <row r="135" spans="1:5" ht="18" customHeight="1">
      <c r="A135" s="25" t="s">
        <v>77</v>
      </c>
      <c r="B135" s="33" t="s">
        <v>207</v>
      </c>
      <c r="C135" s="34"/>
      <c r="D135" s="32"/>
      <c r="E135" s="32"/>
    </row>
    <row r="136" spans="1:5" ht="18" customHeight="1">
      <c r="A136" s="25" t="s">
        <v>78</v>
      </c>
      <c r="B136" s="33" t="s">
        <v>208</v>
      </c>
      <c r="C136" s="34"/>
      <c r="D136" s="32"/>
      <c r="E136" s="32"/>
    </row>
    <row r="137" spans="1:5" ht="18" customHeight="1">
      <c r="A137" s="25" t="s">
        <v>79</v>
      </c>
      <c r="B137" s="33" t="s">
        <v>209</v>
      </c>
      <c r="C137" s="34"/>
      <c r="D137" s="32"/>
      <c r="E137" s="32"/>
    </row>
    <row r="138" spans="1:5" ht="26.4" customHeight="1">
      <c r="A138" s="25" t="s">
        <v>80</v>
      </c>
      <c r="B138" s="33" t="s">
        <v>210</v>
      </c>
      <c r="C138" s="34"/>
      <c r="D138" s="32"/>
      <c r="E138" s="32"/>
    </row>
    <row r="139" spans="1:5" ht="18" customHeight="1">
      <c r="A139" s="25" t="s">
        <v>81</v>
      </c>
      <c r="B139" s="33" t="s">
        <v>211</v>
      </c>
      <c r="C139" s="34"/>
      <c r="D139" s="32"/>
      <c r="E139" s="32"/>
    </row>
    <row r="140" spans="1:5" ht="18" customHeight="1">
      <c r="A140" s="25" t="s">
        <v>82</v>
      </c>
      <c r="B140" s="33" t="s">
        <v>212</v>
      </c>
      <c r="C140" s="34"/>
      <c r="D140" s="32"/>
      <c r="E140" s="32"/>
    </row>
    <row r="141" spans="1:5" ht="18" customHeight="1">
      <c r="A141" s="25" t="s">
        <v>83</v>
      </c>
      <c r="B141" s="33" t="s">
        <v>213</v>
      </c>
      <c r="C141" s="34"/>
      <c r="D141" s="32"/>
      <c r="E141" s="32"/>
    </row>
    <row r="142" spans="1:5" ht="18" customHeight="1">
      <c r="A142" s="25" t="s">
        <v>84</v>
      </c>
      <c r="B142" s="33" t="s">
        <v>214</v>
      </c>
      <c r="C142" s="34"/>
      <c r="D142" s="32"/>
      <c r="E142" s="32"/>
    </row>
    <row r="143" spans="1:5" ht="38.4" customHeight="1">
      <c r="A143" s="25" t="s">
        <v>85</v>
      </c>
      <c r="B143" s="33" t="s">
        <v>215</v>
      </c>
      <c r="C143" s="34"/>
      <c r="D143" s="32"/>
      <c r="E143" s="32"/>
    </row>
    <row r="144" spans="1:5" ht="26.4" customHeight="1">
      <c r="A144" s="25" t="s">
        <v>86</v>
      </c>
      <c r="B144" s="33" t="s">
        <v>216</v>
      </c>
      <c r="C144" s="34"/>
      <c r="D144" s="32"/>
      <c r="E144" s="32"/>
    </row>
    <row r="145" spans="1:5" ht="18" customHeight="1">
      <c r="A145" s="25" t="s">
        <v>184</v>
      </c>
      <c r="B145" s="33" t="s">
        <v>217</v>
      </c>
      <c r="C145" s="34"/>
      <c r="D145" s="32"/>
      <c r="E145" s="32"/>
    </row>
    <row r="146" spans="1:5" ht="18" customHeight="1">
      <c r="A146" s="25" t="s">
        <v>185</v>
      </c>
      <c r="B146" s="33" t="s">
        <v>218</v>
      </c>
      <c r="C146" s="34"/>
      <c r="D146" s="32"/>
      <c r="E146" s="32"/>
    </row>
    <row r="147" spans="1:5" ht="25.2" customHeight="1">
      <c r="A147" s="25" t="s">
        <v>186</v>
      </c>
      <c r="B147" s="33" t="s">
        <v>219</v>
      </c>
      <c r="C147" s="34"/>
      <c r="D147" s="32"/>
      <c r="E147" s="32"/>
    </row>
    <row r="148" spans="1:5" ht="24.6" customHeight="1">
      <c r="A148" s="25" t="s">
        <v>187</v>
      </c>
      <c r="B148" s="33" t="s">
        <v>220</v>
      </c>
      <c r="C148" s="34"/>
      <c r="D148" s="32"/>
      <c r="E148" s="32"/>
    </row>
    <row r="149" spans="1:5" ht="18" customHeight="1">
      <c r="A149" s="25" t="s">
        <v>188</v>
      </c>
      <c r="B149" s="33" t="s">
        <v>221</v>
      </c>
      <c r="C149" s="34"/>
      <c r="D149" s="32"/>
      <c r="E149" s="32"/>
    </row>
    <row r="150" spans="1:5" ht="27.6" customHeight="1">
      <c r="A150" s="25" t="s">
        <v>189</v>
      </c>
      <c r="B150" s="33" t="s">
        <v>222</v>
      </c>
      <c r="C150" s="34"/>
      <c r="D150" s="32"/>
      <c r="E150" s="32"/>
    </row>
    <row r="151" spans="1:5" ht="24.6" customHeight="1">
      <c r="A151" s="25" t="s">
        <v>190</v>
      </c>
      <c r="B151" s="33" t="s">
        <v>223</v>
      </c>
      <c r="C151" s="34"/>
      <c r="D151" s="32"/>
      <c r="E151" s="32"/>
    </row>
    <row r="152" spans="1:5" ht="13.2" customHeight="1">
      <c r="A152" s="48" t="s">
        <v>8</v>
      </c>
      <c r="B152" s="49"/>
      <c r="C152" s="49"/>
      <c r="D152" s="50"/>
      <c r="E152" s="51"/>
    </row>
    <row r="153" spans="1:5" ht="13.2" customHeight="1">
      <c r="A153" s="35" t="s">
        <v>1</v>
      </c>
      <c r="B153" s="36"/>
      <c r="C153" s="36"/>
      <c r="D153" s="36"/>
      <c r="E153" s="37"/>
    </row>
    <row r="154" spans="1:5">
      <c r="A154" s="38" t="s">
        <v>3</v>
      </c>
      <c r="B154" s="39"/>
      <c r="C154" s="39"/>
      <c r="D154" s="11" t="e">
        <f>AVERAGE(D155:D162)</f>
        <v>#DIV/0!</v>
      </c>
      <c r="E154" s="11" t="e">
        <f>AVERAGE(E155:E162)</f>
        <v>#DIV/0!</v>
      </c>
    </row>
    <row r="155" spans="1:5" ht="18" customHeight="1">
      <c r="A155" s="30" t="s">
        <v>9</v>
      </c>
      <c r="B155" s="33" t="s">
        <v>224</v>
      </c>
      <c r="C155" s="34"/>
      <c r="D155" s="32"/>
      <c r="E155" s="32"/>
    </row>
    <row r="156" spans="1:5" ht="18" customHeight="1">
      <c r="A156" s="30" t="s">
        <v>10</v>
      </c>
      <c r="B156" s="33" t="s">
        <v>225</v>
      </c>
      <c r="C156" s="34"/>
      <c r="D156" s="32"/>
      <c r="E156" s="32"/>
    </row>
    <row r="157" spans="1:5" ht="18" customHeight="1">
      <c r="A157" s="30" t="s">
        <v>11</v>
      </c>
      <c r="B157" s="33" t="s">
        <v>226</v>
      </c>
      <c r="C157" s="34"/>
      <c r="D157" s="32"/>
      <c r="E157" s="32"/>
    </row>
    <row r="158" spans="1:5" ht="36.6" customHeight="1">
      <c r="A158" s="30" t="s">
        <v>12</v>
      </c>
      <c r="B158" s="33" t="s">
        <v>227</v>
      </c>
      <c r="C158" s="34"/>
      <c r="D158" s="32"/>
      <c r="E158" s="32"/>
    </row>
    <row r="159" spans="1:5" ht="24" customHeight="1">
      <c r="A159" s="30" t="s">
        <v>37</v>
      </c>
      <c r="B159" s="33" t="s">
        <v>228</v>
      </c>
      <c r="C159" s="34"/>
      <c r="D159" s="32"/>
      <c r="E159" s="32"/>
    </row>
    <row r="160" spans="1:5" ht="25.2" customHeight="1">
      <c r="A160" s="30" t="s">
        <v>38</v>
      </c>
      <c r="B160" s="33" t="s">
        <v>229</v>
      </c>
      <c r="C160" s="34"/>
      <c r="D160" s="32"/>
      <c r="E160" s="32"/>
    </row>
    <row r="161" spans="1:5" ht="18" customHeight="1">
      <c r="A161" s="30" t="s">
        <v>39</v>
      </c>
      <c r="B161" s="33" t="s">
        <v>230</v>
      </c>
      <c r="C161" s="34"/>
      <c r="D161" s="32"/>
      <c r="E161" s="32"/>
    </row>
    <row r="162" spans="1:5" ht="18" customHeight="1">
      <c r="A162" s="30" t="s">
        <v>40</v>
      </c>
      <c r="B162" s="33" t="s">
        <v>231</v>
      </c>
      <c r="C162" s="34"/>
      <c r="D162" s="32"/>
      <c r="E162" s="32"/>
    </row>
    <row r="163" spans="1:5" ht="13.2" customHeight="1">
      <c r="A163" s="35" t="s">
        <v>4</v>
      </c>
      <c r="B163" s="40"/>
      <c r="C163" s="40"/>
      <c r="D163" s="36"/>
      <c r="E163" s="37"/>
    </row>
    <row r="164" spans="1:5">
      <c r="A164" s="38" t="s">
        <v>3</v>
      </c>
      <c r="B164" s="39"/>
      <c r="C164" s="39"/>
      <c r="D164" s="11" t="e">
        <f>AVERAGE(D165:D173)</f>
        <v>#DIV/0!</v>
      </c>
      <c r="E164" s="11" t="e">
        <f>AVERAGE(E165:E173)</f>
        <v>#DIV/0!</v>
      </c>
    </row>
    <row r="165" spans="1:5" ht="25.8" customHeight="1">
      <c r="A165" s="26" t="s">
        <v>13</v>
      </c>
      <c r="B165" s="33" t="s">
        <v>232</v>
      </c>
      <c r="C165" s="34"/>
      <c r="D165" s="23"/>
      <c r="E165" s="24"/>
    </row>
    <row r="166" spans="1:5" ht="18" customHeight="1">
      <c r="A166" s="26" t="s">
        <v>14</v>
      </c>
      <c r="B166" s="33" t="s">
        <v>233</v>
      </c>
      <c r="C166" s="34"/>
      <c r="D166" s="23"/>
      <c r="E166" s="24"/>
    </row>
    <row r="167" spans="1:5" ht="18" customHeight="1">
      <c r="A167" s="26" t="s">
        <v>15</v>
      </c>
      <c r="B167" s="33" t="s">
        <v>234</v>
      </c>
      <c r="C167" s="34"/>
      <c r="D167" s="23"/>
      <c r="E167" s="24"/>
    </row>
    <row r="168" spans="1:5" ht="25.8" customHeight="1">
      <c r="A168" s="26" t="s">
        <v>16</v>
      </c>
      <c r="B168" s="33" t="s">
        <v>235</v>
      </c>
      <c r="C168" s="34"/>
      <c r="D168" s="23"/>
      <c r="E168" s="24"/>
    </row>
    <row r="169" spans="1:5" ht="25.8" customHeight="1">
      <c r="A169" s="26" t="s">
        <v>20</v>
      </c>
      <c r="B169" s="33" t="s">
        <v>236</v>
      </c>
      <c r="C169" s="34"/>
      <c r="D169" s="23"/>
      <c r="E169" s="24"/>
    </row>
    <row r="170" spans="1:5" ht="18" customHeight="1">
      <c r="A170" s="26" t="s">
        <v>21</v>
      </c>
      <c r="B170" s="33" t="s">
        <v>237</v>
      </c>
      <c r="C170" s="34"/>
      <c r="D170" s="23"/>
      <c r="E170" s="24"/>
    </row>
    <row r="171" spans="1:5" ht="18" customHeight="1">
      <c r="A171" s="26" t="s">
        <v>23</v>
      </c>
      <c r="B171" s="33" t="s">
        <v>238</v>
      </c>
      <c r="C171" s="34"/>
      <c r="D171" s="23"/>
      <c r="E171" s="24"/>
    </row>
    <row r="172" spans="1:5" ht="18" customHeight="1">
      <c r="A172" s="26" t="s">
        <v>24</v>
      </c>
      <c r="B172" s="33" t="s">
        <v>239</v>
      </c>
      <c r="C172" s="34"/>
      <c r="D172" s="23"/>
      <c r="E172" s="24"/>
    </row>
    <row r="173" spans="1:5" ht="39" customHeight="1">
      <c r="A173" s="26" t="s">
        <v>25</v>
      </c>
      <c r="B173" s="33" t="s">
        <v>240</v>
      </c>
      <c r="C173" s="34"/>
      <c r="D173" s="23"/>
      <c r="E173" s="24"/>
    </row>
    <row r="174" spans="1:5" ht="14.4" customHeight="1">
      <c r="A174" s="35" t="s">
        <v>5</v>
      </c>
      <c r="B174" s="40"/>
      <c r="C174" s="40"/>
      <c r="D174" s="36"/>
      <c r="E174" s="37"/>
    </row>
    <row r="175" spans="1:5">
      <c r="A175" s="38" t="s">
        <v>3</v>
      </c>
      <c r="B175" s="39"/>
      <c r="C175" s="39"/>
      <c r="D175" s="11" t="e">
        <f>AVERAGE(D176:D189)</f>
        <v>#DIV/0!</v>
      </c>
      <c r="E175" s="11" t="e">
        <f>AVERAGE(E176:E189)</f>
        <v>#DIV/0!</v>
      </c>
    </row>
    <row r="176" spans="1:5" ht="18" customHeight="1">
      <c r="A176" s="25" t="s">
        <v>17</v>
      </c>
      <c r="B176" s="33" t="s">
        <v>241</v>
      </c>
      <c r="C176" s="34"/>
      <c r="D176" s="23"/>
      <c r="E176" s="24"/>
    </row>
    <row r="177" spans="1:5" ht="18" customHeight="1">
      <c r="A177" s="25" t="s">
        <v>18</v>
      </c>
      <c r="B177" s="33" t="s">
        <v>242</v>
      </c>
      <c r="C177" s="34"/>
      <c r="D177" s="23"/>
      <c r="E177" s="24"/>
    </row>
    <row r="178" spans="1:5" ht="18" customHeight="1">
      <c r="A178" s="25" t="s">
        <v>19</v>
      </c>
      <c r="B178" s="33" t="s">
        <v>243</v>
      </c>
      <c r="C178" s="34"/>
      <c r="D178" s="23"/>
      <c r="E178" s="24"/>
    </row>
    <row r="179" spans="1:5" ht="18" customHeight="1">
      <c r="A179" s="25" t="s">
        <v>22</v>
      </c>
      <c r="B179" s="33" t="s">
        <v>244</v>
      </c>
      <c r="C179" s="34"/>
      <c r="D179" s="23"/>
      <c r="E179" s="24"/>
    </row>
    <row r="180" spans="1:5" ht="24.6" customHeight="1">
      <c r="A180" s="25" t="s">
        <v>64</v>
      </c>
      <c r="B180" s="33" t="s">
        <v>245</v>
      </c>
      <c r="C180" s="34"/>
      <c r="D180" s="23"/>
      <c r="E180" s="24"/>
    </row>
    <row r="181" spans="1:5" ht="27" customHeight="1">
      <c r="A181" s="25" t="s">
        <v>65</v>
      </c>
      <c r="B181" s="33" t="s">
        <v>246</v>
      </c>
      <c r="C181" s="34"/>
      <c r="D181" s="23"/>
      <c r="E181" s="24"/>
    </row>
    <row r="182" spans="1:5" ht="18" customHeight="1">
      <c r="A182" s="25" t="s">
        <v>66</v>
      </c>
      <c r="B182" s="33" t="s">
        <v>247</v>
      </c>
      <c r="C182" s="34"/>
      <c r="D182" s="23"/>
      <c r="E182" s="24"/>
    </row>
    <row r="183" spans="1:5" ht="26.4" customHeight="1">
      <c r="A183" s="25" t="s">
        <v>67</v>
      </c>
      <c r="B183" s="33" t="s">
        <v>248</v>
      </c>
      <c r="C183" s="34"/>
      <c r="D183" s="23"/>
      <c r="E183" s="24"/>
    </row>
    <row r="184" spans="1:5" ht="18" customHeight="1">
      <c r="A184" s="25" t="s">
        <v>68</v>
      </c>
      <c r="B184" s="33" t="s">
        <v>211</v>
      </c>
      <c r="C184" s="34"/>
      <c r="D184" s="23"/>
      <c r="E184" s="24"/>
    </row>
    <row r="185" spans="1:5" ht="18" customHeight="1">
      <c r="A185" s="25" t="s">
        <v>69</v>
      </c>
      <c r="B185" s="33" t="s">
        <v>249</v>
      </c>
      <c r="C185" s="34"/>
      <c r="D185" s="23"/>
      <c r="E185" s="24"/>
    </row>
    <row r="186" spans="1:5" ht="18" customHeight="1">
      <c r="A186" s="25" t="s">
        <v>71</v>
      </c>
      <c r="B186" s="33" t="s">
        <v>250</v>
      </c>
      <c r="C186" s="34"/>
      <c r="D186" s="23"/>
      <c r="E186" s="24"/>
    </row>
    <row r="187" spans="1:5" ht="18" customHeight="1">
      <c r="A187" s="25" t="s">
        <v>72</v>
      </c>
      <c r="B187" s="33" t="s">
        <v>251</v>
      </c>
      <c r="C187" s="34"/>
      <c r="D187" s="23"/>
      <c r="E187" s="24"/>
    </row>
    <row r="188" spans="1:5" ht="18" customHeight="1">
      <c r="A188" s="25" t="s">
        <v>73</v>
      </c>
      <c r="B188" s="33" t="s">
        <v>252</v>
      </c>
      <c r="C188" s="34"/>
      <c r="D188" s="23"/>
      <c r="E188" s="24"/>
    </row>
    <row r="189" spans="1:5" ht="23.4" customHeight="1">
      <c r="A189" s="25" t="s">
        <v>74</v>
      </c>
      <c r="B189" s="33" t="s">
        <v>253</v>
      </c>
      <c r="C189" s="34"/>
      <c r="D189" s="23"/>
      <c r="E189" s="24"/>
    </row>
  </sheetData>
  <sheetProtection password="CC71" sheet="1" objects="1" scenarios="1"/>
  <mergeCells count="186">
    <mergeCell ref="B184:C184"/>
    <mergeCell ref="B185:C185"/>
    <mergeCell ref="B186:C186"/>
    <mergeCell ref="B187:C187"/>
    <mergeCell ref="B188:C188"/>
    <mergeCell ref="B189:C189"/>
    <mergeCell ref="B178:C178"/>
    <mergeCell ref="B179:C179"/>
    <mergeCell ref="B180:C180"/>
    <mergeCell ref="B181:C181"/>
    <mergeCell ref="B182:C182"/>
    <mergeCell ref="B183:C183"/>
    <mergeCell ref="B172:C172"/>
    <mergeCell ref="B173:C173"/>
    <mergeCell ref="A174:E174"/>
    <mergeCell ref="A175:C175"/>
    <mergeCell ref="B176:C176"/>
    <mergeCell ref="B177:C177"/>
    <mergeCell ref="B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A163:E163"/>
    <mergeCell ref="A164:C164"/>
    <mergeCell ref="B165:C165"/>
    <mergeCell ref="A154:C154"/>
    <mergeCell ref="B155:C155"/>
    <mergeCell ref="B156:C156"/>
    <mergeCell ref="B157:C157"/>
    <mergeCell ref="B158:C158"/>
    <mergeCell ref="B159:C159"/>
    <mergeCell ref="B148:C148"/>
    <mergeCell ref="B149:C149"/>
    <mergeCell ref="B150:C150"/>
    <mergeCell ref="B151:C151"/>
    <mergeCell ref="A152:E152"/>
    <mergeCell ref="A153:E153"/>
    <mergeCell ref="B142:C142"/>
    <mergeCell ref="B143:C143"/>
    <mergeCell ref="B144:C144"/>
    <mergeCell ref="B145:C145"/>
    <mergeCell ref="B146:C146"/>
    <mergeCell ref="B147:C147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B133:C133"/>
    <mergeCell ref="B134:C134"/>
    <mergeCell ref="B135:C135"/>
    <mergeCell ref="B124:C124"/>
    <mergeCell ref="B125:C125"/>
    <mergeCell ref="B126:C126"/>
    <mergeCell ref="B127:C127"/>
    <mergeCell ref="B128:C128"/>
    <mergeCell ref="B129:C129"/>
    <mergeCell ref="A118:C118"/>
    <mergeCell ref="B119:C119"/>
    <mergeCell ref="B120:C120"/>
    <mergeCell ref="B121:C121"/>
    <mergeCell ref="B122:C122"/>
    <mergeCell ref="B123:C123"/>
    <mergeCell ref="B112:C112"/>
    <mergeCell ref="B113:C113"/>
    <mergeCell ref="B114:C114"/>
    <mergeCell ref="B115:C115"/>
    <mergeCell ref="B116:C116"/>
    <mergeCell ref="A117:E117"/>
    <mergeCell ref="B106:C106"/>
    <mergeCell ref="B107:C107"/>
    <mergeCell ref="B108:C108"/>
    <mergeCell ref="B109:C109"/>
    <mergeCell ref="B110:C110"/>
    <mergeCell ref="B111:C111"/>
    <mergeCell ref="B100:C100"/>
    <mergeCell ref="B101:C101"/>
    <mergeCell ref="B102:C102"/>
    <mergeCell ref="B103:C103"/>
    <mergeCell ref="B104:C104"/>
    <mergeCell ref="B105:C105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A82:E82"/>
    <mergeCell ref="A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A66:E66"/>
    <mergeCell ref="A67:E67"/>
    <mergeCell ref="A68:C68"/>
    <mergeCell ref="B69:C69"/>
    <mergeCell ref="B58:C58"/>
    <mergeCell ref="B59:C59"/>
    <mergeCell ref="A60:E60"/>
    <mergeCell ref="A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B49:C49"/>
    <mergeCell ref="B50:C50"/>
    <mergeCell ref="B51:C51"/>
    <mergeCell ref="A40:E40"/>
    <mergeCell ref="A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B28:C28"/>
    <mergeCell ref="B29:C29"/>
    <mergeCell ref="A30:E30"/>
    <mergeCell ref="A31:E31"/>
    <mergeCell ref="A32:C32"/>
    <mergeCell ref="B33:C33"/>
    <mergeCell ref="A22:E22"/>
    <mergeCell ref="A23:C23"/>
    <mergeCell ref="B24:C24"/>
    <mergeCell ref="B25:C25"/>
    <mergeCell ref="B26:C26"/>
    <mergeCell ref="B27:C27"/>
    <mergeCell ref="B19:C19"/>
    <mergeCell ref="B20:C20"/>
    <mergeCell ref="B21:C21"/>
    <mergeCell ref="B10:C10"/>
    <mergeCell ref="B11:C11"/>
    <mergeCell ref="B12:C12"/>
    <mergeCell ref="B13:C13"/>
    <mergeCell ref="B14:C14"/>
    <mergeCell ref="A15:E15"/>
    <mergeCell ref="A1:E1"/>
    <mergeCell ref="A5:E5"/>
    <mergeCell ref="A6:E6"/>
    <mergeCell ref="A7:C7"/>
    <mergeCell ref="B8:C8"/>
    <mergeCell ref="B9:C9"/>
    <mergeCell ref="A16:C16"/>
    <mergeCell ref="B17:C17"/>
    <mergeCell ref="B18:C18"/>
  </mergeCells>
  <conditionalFormatting sqref="D16:E16 D7:E7 D23:E23">
    <cfRule type="cellIs" dxfId="80" priority="4" operator="between">
      <formula>2.6</formula>
      <formula>3</formula>
    </cfRule>
    <cfRule type="cellIs" dxfId="79" priority="5" operator="between">
      <formula>1</formula>
      <formula>1.59</formula>
    </cfRule>
    <cfRule type="cellIs" dxfId="78" priority="6" operator="between">
      <formula>1.6</formula>
      <formula>2.59</formula>
    </cfRule>
  </conditionalFormatting>
  <conditionalFormatting sqref="D175:E175 D164:E164 D154:E154 D118:E118 D83:E83 D68:E68 D61:E61 D41:E41 D32:E32">
    <cfRule type="cellIs" dxfId="77" priority="1" operator="between">
      <formula>2.6</formula>
      <formula>3</formula>
    </cfRule>
    <cfRule type="cellIs" dxfId="76" priority="2" operator="between">
      <formula>1.6</formula>
      <formula>2.59</formula>
    </cfRule>
    <cfRule type="cellIs" dxfId="75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K189"/>
  <sheetViews>
    <sheetView workbookViewId="0">
      <pane ySplit="4" topLeftCell="A17" activePane="bottomLeft" state="frozen"/>
      <selection activeCell="H7" sqref="H7"/>
      <selection pane="bottomLeft" activeCell="D24" sqref="D24:E29"/>
    </sheetView>
  </sheetViews>
  <sheetFormatPr defaultRowHeight="13.2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>
      <c r="A1" s="47" t="s">
        <v>91</v>
      </c>
      <c r="B1" s="47"/>
      <c r="C1" s="47"/>
      <c r="D1" s="47"/>
      <c r="E1" s="47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05" customHeight="1">
      <c r="A5" s="41" t="s">
        <v>0</v>
      </c>
      <c r="B5" s="42"/>
      <c r="C5" s="42"/>
      <c r="D5" s="42"/>
      <c r="E5" s="42"/>
    </row>
    <row r="6" spans="1:9" ht="16.05" customHeight="1">
      <c r="A6" s="43" t="s">
        <v>1</v>
      </c>
      <c r="B6" s="44"/>
      <c r="C6" s="44"/>
      <c r="D6" s="44"/>
      <c r="E6" s="44"/>
    </row>
    <row r="7" spans="1:9" ht="16.05" customHeight="1">
      <c r="A7" s="45" t="s">
        <v>3</v>
      </c>
      <c r="B7" s="46"/>
      <c r="C7" s="46"/>
      <c r="D7" s="22" t="e">
        <f>AVERAGE(D8:D14)</f>
        <v>#DIV/0!</v>
      </c>
      <c r="E7" s="22" t="e">
        <f>AVERAGE(E8:E14)</f>
        <v>#DIV/0!</v>
      </c>
    </row>
    <row r="8" spans="1:9" ht="18" customHeight="1">
      <c r="A8" s="25" t="s">
        <v>9</v>
      </c>
      <c r="B8" s="33" t="s">
        <v>92</v>
      </c>
      <c r="C8" s="34"/>
      <c r="D8" s="23"/>
      <c r="E8" s="24"/>
      <c r="H8" s="29"/>
      <c r="I8" s="27"/>
    </row>
    <row r="9" spans="1:9" ht="24.6" customHeight="1">
      <c r="A9" s="25" t="s">
        <v>10</v>
      </c>
      <c r="B9" s="33" t="s">
        <v>93</v>
      </c>
      <c r="C9" s="34"/>
      <c r="D9" s="23"/>
      <c r="E9" s="24"/>
      <c r="H9" s="29"/>
      <c r="I9" s="27"/>
    </row>
    <row r="10" spans="1:9" ht="18" customHeight="1">
      <c r="A10" s="25" t="s">
        <v>11</v>
      </c>
      <c r="B10" s="33" t="s">
        <v>94</v>
      </c>
      <c r="C10" s="34"/>
      <c r="D10" s="23"/>
      <c r="E10" s="24"/>
      <c r="H10" s="29"/>
      <c r="I10" s="27"/>
    </row>
    <row r="11" spans="1:9" ht="23.4" customHeight="1">
      <c r="A11" s="25" t="s">
        <v>12</v>
      </c>
      <c r="B11" s="33" t="s">
        <v>95</v>
      </c>
      <c r="C11" s="34"/>
      <c r="D11" s="23"/>
      <c r="E11" s="24"/>
      <c r="H11" s="29"/>
      <c r="I11" s="27"/>
    </row>
    <row r="12" spans="1:9" ht="18" customHeight="1">
      <c r="A12" s="25" t="s">
        <v>37</v>
      </c>
      <c r="B12" s="33" t="s">
        <v>96</v>
      </c>
      <c r="C12" s="34"/>
      <c r="D12" s="23"/>
      <c r="E12" s="24"/>
      <c r="H12" s="29"/>
      <c r="I12" s="27"/>
    </row>
    <row r="13" spans="1:9" ht="23.4" customHeight="1">
      <c r="A13" s="25" t="s">
        <v>38</v>
      </c>
      <c r="B13" s="33" t="s">
        <v>97</v>
      </c>
      <c r="C13" s="34"/>
      <c r="D13" s="23"/>
      <c r="E13" s="24"/>
      <c r="H13" s="29"/>
      <c r="I13" s="27"/>
    </row>
    <row r="14" spans="1:9" ht="24.6" customHeight="1">
      <c r="A14" s="25" t="s">
        <v>39</v>
      </c>
      <c r="B14" s="33" t="s">
        <v>98</v>
      </c>
      <c r="C14" s="34"/>
      <c r="D14" s="23"/>
      <c r="E14" s="24"/>
      <c r="H14" s="7"/>
      <c r="I14" s="27"/>
    </row>
    <row r="15" spans="1:9" ht="16.05" customHeight="1">
      <c r="A15" s="35" t="s">
        <v>4</v>
      </c>
      <c r="B15" s="40"/>
      <c r="C15" s="40"/>
      <c r="D15" s="36"/>
      <c r="E15" s="37"/>
      <c r="G15" s="29"/>
      <c r="H15" s="27"/>
    </row>
    <row r="16" spans="1:9" ht="16.05" customHeight="1">
      <c r="A16" s="38" t="s">
        <v>3</v>
      </c>
      <c r="B16" s="39"/>
      <c r="C16" s="39"/>
      <c r="D16" s="22" t="e">
        <f>AVERAGE(D17:D21)</f>
        <v>#DIV/0!</v>
      </c>
      <c r="E16" s="22" t="e">
        <f>AVERAGE(E17:E21)</f>
        <v>#DIV/0!</v>
      </c>
      <c r="G16" s="29"/>
      <c r="H16" s="27"/>
    </row>
    <row r="17" spans="1:8" ht="18" customHeight="1">
      <c r="A17" s="25" t="s">
        <v>13</v>
      </c>
      <c r="B17" s="33" t="s">
        <v>99</v>
      </c>
      <c r="C17" s="34"/>
      <c r="D17" s="23"/>
      <c r="E17" s="24"/>
      <c r="G17" s="29"/>
      <c r="H17" s="27"/>
    </row>
    <row r="18" spans="1:8" ht="23.4" customHeight="1">
      <c r="A18" s="25" t="s">
        <v>14</v>
      </c>
      <c r="B18" s="33" t="s">
        <v>100</v>
      </c>
      <c r="C18" s="34"/>
      <c r="D18" s="23"/>
      <c r="E18" s="24"/>
      <c r="G18" s="29"/>
      <c r="H18" s="27"/>
    </row>
    <row r="19" spans="1:8" ht="22.8" customHeight="1">
      <c r="A19" s="25" t="s">
        <v>15</v>
      </c>
      <c r="B19" s="33" t="s">
        <v>101</v>
      </c>
      <c r="C19" s="34"/>
      <c r="D19" s="23"/>
      <c r="E19" s="24"/>
      <c r="G19" s="29"/>
      <c r="H19" s="27"/>
    </row>
    <row r="20" spans="1:8" ht="25.8" customHeight="1">
      <c r="A20" s="25" t="s">
        <v>16</v>
      </c>
      <c r="B20" s="33" t="s">
        <v>102</v>
      </c>
      <c r="C20" s="34"/>
      <c r="D20" s="23"/>
      <c r="E20" s="24"/>
      <c r="G20" s="29"/>
      <c r="H20" s="27"/>
    </row>
    <row r="21" spans="1:8" ht="27.6" customHeight="1">
      <c r="A21" s="25" t="s">
        <v>20</v>
      </c>
      <c r="B21" s="33" t="s">
        <v>103</v>
      </c>
      <c r="C21" s="34"/>
      <c r="D21" s="23"/>
      <c r="E21" s="24"/>
      <c r="G21" s="29"/>
      <c r="H21" s="27"/>
    </row>
    <row r="22" spans="1:8" ht="16.05" customHeight="1">
      <c r="A22" s="35" t="s">
        <v>5</v>
      </c>
      <c r="B22" s="40"/>
      <c r="C22" s="40"/>
      <c r="D22" s="36"/>
      <c r="E22" s="37"/>
      <c r="G22" s="29"/>
      <c r="H22" s="27"/>
    </row>
    <row r="23" spans="1:8" ht="16.05" customHeight="1">
      <c r="A23" s="38" t="s">
        <v>3</v>
      </c>
      <c r="B23" s="39"/>
      <c r="C23" s="39"/>
      <c r="D23" s="22" t="e">
        <f>AVERAGE(D24:D29)</f>
        <v>#DIV/0!</v>
      </c>
      <c r="E23" s="22" t="e">
        <f>AVERAGE(E24:E29)</f>
        <v>#DIV/0!</v>
      </c>
      <c r="G23" s="29"/>
      <c r="H23" s="27"/>
    </row>
    <row r="24" spans="1:8" ht="25.8" customHeight="1">
      <c r="A24" s="30" t="s">
        <v>17</v>
      </c>
      <c r="B24" s="33" t="s">
        <v>104</v>
      </c>
      <c r="C24" s="34"/>
      <c r="D24" s="32"/>
      <c r="E24" s="32"/>
      <c r="G24" s="29"/>
      <c r="H24" s="27"/>
    </row>
    <row r="25" spans="1:8" ht="18" customHeight="1">
      <c r="A25" s="30" t="s">
        <v>18</v>
      </c>
      <c r="B25" s="33" t="s">
        <v>105</v>
      </c>
      <c r="C25" s="34"/>
      <c r="D25" s="32"/>
      <c r="E25" s="32"/>
      <c r="G25" s="29"/>
      <c r="H25" s="27"/>
    </row>
    <row r="26" spans="1:8" ht="18" customHeight="1">
      <c r="A26" s="30" t="s">
        <v>19</v>
      </c>
      <c r="B26" s="33" t="s">
        <v>106</v>
      </c>
      <c r="C26" s="34"/>
      <c r="D26" s="32"/>
      <c r="E26" s="32"/>
      <c r="G26" s="29"/>
      <c r="H26" s="27"/>
    </row>
    <row r="27" spans="1:8" ht="25.2" customHeight="1">
      <c r="A27" s="30" t="s">
        <v>22</v>
      </c>
      <c r="B27" s="33" t="s">
        <v>107</v>
      </c>
      <c r="C27" s="34"/>
      <c r="D27" s="32"/>
      <c r="E27" s="32"/>
      <c r="G27" s="29"/>
      <c r="H27" s="27"/>
    </row>
    <row r="28" spans="1:8" ht="24" customHeight="1">
      <c r="A28" s="30" t="s">
        <v>64</v>
      </c>
      <c r="B28" s="33" t="s">
        <v>108</v>
      </c>
      <c r="C28" s="34"/>
      <c r="D28" s="32"/>
      <c r="E28" s="32"/>
      <c r="G28" s="29"/>
      <c r="H28" s="27"/>
    </row>
    <row r="29" spans="1:8" ht="24" customHeight="1">
      <c r="A29" s="30" t="s">
        <v>65</v>
      </c>
      <c r="B29" s="33" t="s">
        <v>109</v>
      </c>
      <c r="C29" s="34"/>
      <c r="D29" s="32"/>
      <c r="E29" s="32"/>
      <c r="G29" s="29"/>
      <c r="H29" s="27"/>
    </row>
    <row r="30" spans="1:8" ht="16.05" customHeight="1">
      <c r="A30" s="48" t="s">
        <v>6</v>
      </c>
      <c r="B30" s="49"/>
      <c r="C30" s="49"/>
      <c r="D30" s="50"/>
      <c r="E30" s="51"/>
      <c r="G30" s="29"/>
      <c r="H30" s="27"/>
    </row>
    <row r="31" spans="1:8" ht="16.05" customHeight="1">
      <c r="A31" s="35" t="s">
        <v>1</v>
      </c>
      <c r="B31" s="36"/>
      <c r="C31" s="36"/>
      <c r="D31" s="36"/>
      <c r="E31" s="37"/>
      <c r="G31" s="29"/>
      <c r="H31" s="27"/>
    </row>
    <row r="32" spans="1:8" ht="16.05" customHeight="1">
      <c r="A32" s="38" t="s">
        <v>3</v>
      </c>
      <c r="B32" s="39"/>
      <c r="C32" s="39"/>
      <c r="D32" s="11" t="e">
        <f>AVERAGE(D33:D39)</f>
        <v>#DIV/0!</v>
      </c>
      <c r="E32" s="11" t="e">
        <f>AVERAGE(E33:E39)</f>
        <v>#DIV/0!</v>
      </c>
      <c r="G32" s="29"/>
      <c r="H32" s="27"/>
    </row>
    <row r="33" spans="1:8" ht="18" customHeight="1">
      <c r="A33" s="25" t="s">
        <v>9</v>
      </c>
      <c r="B33" s="33" t="s">
        <v>110</v>
      </c>
      <c r="C33" s="34"/>
      <c r="D33" s="23"/>
      <c r="E33" s="24"/>
      <c r="G33" s="28"/>
    </row>
    <row r="34" spans="1:8" ht="39.6" customHeight="1">
      <c r="A34" s="25" t="s">
        <v>10</v>
      </c>
      <c r="B34" s="33" t="s">
        <v>111</v>
      </c>
      <c r="C34" s="34"/>
      <c r="D34" s="23"/>
      <c r="E34" s="24"/>
      <c r="G34" s="28"/>
    </row>
    <row r="35" spans="1:8" ht="23.4" customHeight="1">
      <c r="A35" s="25" t="s">
        <v>11</v>
      </c>
      <c r="B35" s="33" t="s">
        <v>112</v>
      </c>
      <c r="C35" s="34"/>
      <c r="D35" s="23"/>
      <c r="E35" s="24"/>
      <c r="G35" s="28"/>
    </row>
    <row r="36" spans="1:8" ht="18" customHeight="1">
      <c r="A36" s="25" t="s">
        <v>12</v>
      </c>
      <c r="B36" s="33" t="s">
        <v>113</v>
      </c>
      <c r="C36" s="34"/>
      <c r="D36" s="23"/>
      <c r="E36" s="24"/>
      <c r="G36" s="28"/>
    </row>
    <row r="37" spans="1:8" ht="18" customHeight="1">
      <c r="A37" s="25" t="s">
        <v>37</v>
      </c>
      <c r="B37" s="33" t="s">
        <v>114</v>
      </c>
      <c r="C37" s="34"/>
      <c r="D37" s="23"/>
      <c r="E37" s="24"/>
      <c r="G37" s="28"/>
    </row>
    <row r="38" spans="1:8" ht="18" customHeight="1">
      <c r="A38" s="25" t="s">
        <v>38</v>
      </c>
      <c r="B38" s="33" t="s">
        <v>115</v>
      </c>
      <c r="C38" s="34"/>
      <c r="D38" s="23"/>
      <c r="E38" s="24"/>
      <c r="G38" s="28"/>
    </row>
    <row r="39" spans="1:8" ht="25.8" customHeight="1">
      <c r="A39" s="25" t="s">
        <v>39</v>
      </c>
      <c r="B39" s="33" t="s">
        <v>116</v>
      </c>
      <c r="C39" s="34"/>
      <c r="D39" s="23"/>
      <c r="E39" s="24"/>
      <c r="G39" s="28"/>
    </row>
    <row r="40" spans="1:8" ht="16.05" customHeight="1">
      <c r="A40" s="35" t="s">
        <v>4</v>
      </c>
      <c r="B40" s="40"/>
      <c r="C40" s="40"/>
      <c r="D40" s="36"/>
      <c r="E40" s="37"/>
    </row>
    <row r="41" spans="1:8" ht="16.05" customHeight="1">
      <c r="A41" s="38" t="s">
        <v>3</v>
      </c>
      <c r="B41" s="39"/>
      <c r="C41" s="39"/>
      <c r="D41" s="11" t="e">
        <f>AVERAGE(D42:D59)</f>
        <v>#DIV/0!</v>
      </c>
      <c r="E41" s="11" t="e">
        <f>AVERAGE(E42:E59)</f>
        <v>#DIV/0!</v>
      </c>
    </row>
    <row r="42" spans="1:8" ht="18" customHeight="1">
      <c r="A42" s="25" t="s">
        <v>13</v>
      </c>
      <c r="B42" s="33" t="s">
        <v>117</v>
      </c>
      <c r="C42" s="34"/>
      <c r="D42" s="23"/>
      <c r="E42" s="24"/>
      <c r="G42" s="29"/>
      <c r="H42" s="27"/>
    </row>
    <row r="43" spans="1:8" ht="25.8" customHeight="1">
      <c r="A43" s="25" t="s">
        <v>14</v>
      </c>
      <c r="B43" s="33" t="s">
        <v>118</v>
      </c>
      <c r="C43" s="34"/>
      <c r="D43" s="23"/>
      <c r="E43" s="24"/>
      <c r="G43" s="29"/>
      <c r="H43" s="27"/>
    </row>
    <row r="44" spans="1:8" ht="26.4" customHeight="1">
      <c r="A44" s="25" t="s">
        <v>15</v>
      </c>
      <c r="B44" s="33" t="s">
        <v>119</v>
      </c>
      <c r="C44" s="34"/>
      <c r="D44" s="23"/>
      <c r="E44" s="24"/>
      <c r="G44" s="29"/>
      <c r="H44" s="27"/>
    </row>
    <row r="45" spans="1:8" ht="25.8" customHeight="1">
      <c r="A45" s="25" t="s">
        <v>16</v>
      </c>
      <c r="B45" s="33" t="s">
        <v>120</v>
      </c>
      <c r="C45" s="34"/>
      <c r="D45" s="23"/>
      <c r="E45" s="24"/>
      <c r="G45" s="29"/>
      <c r="H45" s="27"/>
    </row>
    <row r="46" spans="1:8" ht="23.4" customHeight="1">
      <c r="A46" s="25" t="s">
        <v>20</v>
      </c>
      <c r="B46" s="33" t="s">
        <v>121</v>
      </c>
      <c r="C46" s="34"/>
      <c r="D46" s="23"/>
      <c r="E46" s="24"/>
      <c r="G46" s="29"/>
      <c r="H46" s="27"/>
    </row>
    <row r="47" spans="1:8" ht="24.6" customHeight="1">
      <c r="A47" s="25" t="s">
        <v>21</v>
      </c>
      <c r="B47" s="33" t="s">
        <v>122</v>
      </c>
      <c r="C47" s="34"/>
      <c r="D47" s="23"/>
      <c r="E47" s="24"/>
      <c r="G47" s="29"/>
      <c r="H47" s="27"/>
    </row>
    <row r="48" spans="1:8" ht="18" customHeight="1">
      <c r="A48" s="25" t="s">
        <v>23</v>
      </c>
      <c r="B48" s="33" t="s">
        <v>123</v>
      </c>
      <c r="C48" s="34"/>
      <c r="D48" s="23"/>
      <c r="E48" s="24"/>
      <c r="G48" s="29"/>
      <c r="H48" s="27"/>
    </row>
    <row r="49" spans="1:8" ht="27" customHeight="1">
      <c r="A49" s="25" t="s">
        <v>24</v>
      </c>
      <c r="B49" s="33" t="s">
        <v>124</v>
      </c>
      <c r="C49" s="34"/>
      <c r="D49" s="23"/>
      <c r="E49" s="24"/>
      <c r="G49" s="29"/>
      <c r="H49" s="27"/>
    </row>
    <row r="50" spans="1:8" ht="24.6" customHeight="1">
      <c r="A50" s="25" t="s">
        <v>25</v>
      </c>
      <c r="B50" s="33" t="s">
        <v>125</v>
      </c>
      <c r="C50" s="34"/>
      <c r="D50" s="23"/>
      <c r="E50" s="24"/>
      <c r="G50" s="29"/>
      <c r="H50" s="27"/>
    </row>
    <row r="51" spans="1:8" ht="18" customHeight="1">
      <c r="A51" s="25" t="s">
        <v>33</v>
      </c>
      <c r="B51" s="33" t="s">
        <v>133</v>
      </c>
      <c r="C51" s="34"/>
      <c r="D51" s="23"/>
      <c r="E51" s="24"/>
      <c r="G51" s="29"/>
      <c r="H51" s="27"/>
    </row>
    <row r="52" spans="1:8" ht="25.8" customHeight="1">
      <c r="A52" s="25" t="s">
        <v>34</v>
      </c>
      <c r="B52" s="33" t="s">
        <v>254</v>
      </c>
      <c r="C52" s="34"/>
      <c r="D52" s="23"/>
      <c r="E52" s="24"/>
      <c r="G52" s="29"/>
      <c r="H52" s="27"/>
    </row>
    <row r="53" spans="1:8" ht="18" customHeight="1">
      <c r="A53" s="25" t="s">
        <v>35</v>
      </c>
      <c r="B53" s="33" t="s">
        <v>132</v>
      </c>
      <c r="C53" s="34"/>
      <c r="D53" s="23"/>
      <c r="E53" s="24"/>
      <c r="G53" s="29"/>
      <c r="H53" s="27"/>
    </row>
    <row r="54" spans="1:8" ht="24.6" customHeight="1">
      <c r="A54" s="25" t="s">
        <v>36</v>
      </c>
      <c r="B54" s="33" t="s">
        <v>126</v>
      </c>
      <c r="C54" s="34"/>
      <c r="D54" s="23"/>
      <c r="E54" s="24"/>
      <c r="G54" s="29"/>
      <c r="H54" s="27"/>
    </row>
    <row r="55" spans="1:8" ht="18" customHeight="1">
      <c r="A55" s="25" t="s">
        <v>44</v>
      </c>
      <c r="B55" s="33" t="s">
        <v>127</v>
      </c>
      <c r="C55" s="34"/>
      <c r="D55" s="23"/>
      <c r="E55" s="24"/>
      <c r="G55" s="29"/>
      <c r="H55" s="27"/>
    </row>
    <row r="56" spans="1:8" ht="18" customHeight="1">
      <c r="A56" s="25" t="s">
        <v>45</v>
      </c>
      <c r="B56" s="33" t="s">
        <v>128</v>
      </c>
      <c r="C56" s="34"/>
      <c r="D56" s="23"/>
      <c r="E56" s="24"/>
      <c r="G56" s="29"/>
      <c r="H56" s="27"/>
    </row>
    <row r="57" spans="1:8" ht="27" customHeight="1">
      <c r="A57" s="25" t="s">
        <v>46</v>
      </c>
      <c r="B57" s="33" t="s">
        <v>129</v>
      </c>
      <c r="C57" s="34"/>
      <c r="D57" s="23"/>
      <c r="E57" s="24"/>
      <c r="G57" s="29"/>
      <c r="H57" s="27"/>
    </row>
    <row r="58" spans="1:8" ht="18" customHeight="1">
      <c r="A58" s="25" t="s">
        <v>47</v>
      </c>
      <c r="B58" s="33" t="s">
        <v>130</v>
      </c>
      <c r="C58" s="34"/>
      <c r="D58" s="23"/>
      <c r="E58" s="24"/>
      <c r="G58" s="29"/>
      <c r="H58" s="27"/>
    </row>
    <row r="59" spans="1:8" ht="18" customHeight="1">
      <c r="A59" s="25" t="s">
        <v>48</v>
      </c>
      <c r="B59" s="33" t="s">
        <v>131</v>
      </c>
      <c r="C59" s="34"/>
      <c r="D59" s="23"/>
      <c r="E59" s="24"/>
      <c r="G59" s="29"/>
      <c r="H59" s="27"/>
    </row>
    <row r="60" spans="1:8" ht="16.05" customHeight="1">
      <c r="A60" s="35" t="s">
        <v>5</v>
      </c>
      <c r="B60" s="40"/>
      <c r="C60" s="40"/>
      <c r="D60" s="36"/>
      <c r="E60" s="37"/>
      <c r="G60" s="29"/>
      <c r="H60" s="27"/>
    </row>
    <row r="61" spans="1:8" ht="16.05" customHeight="1">
      <c r="A61" s="38" t="s">
        <v>3</v>
      </c>
      <c r="B61" s="39"/>
      <c r="C61" s="39"/>
      <c r="D61" s="11" t="e">
        <f>AVERAGE(D62:D65)</f>
        <v>#DIV/0!</v>
      </c>
      <c r="E61" s="11" t="e">
        <f>AVERAGE(E62:E65)</f>
        <v>#DIV/0!</v>
      </c>
      <c r="G61" s="29"/>
      <c r="H61" s="27"/>
    </row>
    <row r="62" spans="1:8" ht="18" customHeight="1">
      <c r="A62" s="25" t="s">
        <v>17</v>
      </c>
      <c r="B62" s="33" t="s">
        <v>134</v>
      </c>
      <c r="C62" s="34"/>
      <c r="D62" s="23"/>
      <c r="E62" s="24"/>
      <c r="G62" s="29"/>
      <c r="H62" s="27"/>
    </row>
    <row r="63" spans="1:8" ht="18" customHeight="1">
      <c r="A63" s="25" t="s">
        <v>18</v>
      </c>
      <c r="B63" s="33" t="s">
        <v>135</v>
      </c>
      <c r="C63" s="34"/>
      <c r="D63" s="23"/>
      <c r="E63" s="24"/>
      <c r="G63" s="29"/>
      <c r="H63" s="27"/>
    </row>
    <row r="64" spans="1:8" ht="26.4" customHeight="1">
      <c r="A64" s="25" t="s">
        <v>19</v>
      </c>
      <c r="B64" s="33" t="s">
        <v>136</v>
      </c>
      <c r="C64" s="34"/>
      <c r="D64" s="23"/>
      <c r="E64" s="24"/>
      <c r="G64" s="29"/>
      <c r="H64" s="27"/>
    </row>
    <row r="65" spans="1:8" ht="27.6" customHeight="1">
      <c r="A65" s="25" t="s">
        <v>22</v>
      </c>
      <c r="B65" s="33" t="s">
        <v>137</v>
      </c>
      <c r="C65" s="34"/>
      <c r="D65" s="23"/>
      <c r="E65" s="24"/>
      <c r="G65" s="29"/>
      <c r="H65" s="27"/>
    </row>
    <row r="66" spans="1:8" ht="16.05" customHeight="1">
      <c r="A66" s="48" t="s">
        <v>7</v>
      </c>
      <c r="B66" s="49"/>
      <c r="C66" s="49"/>
      <c r="D66" s="50"/>
      <c r="E66" s="51"/>
    </row>
    <row r="67" spans="1:8" ht="16.05" customHeight="1">
      <c r="A67" s="35" t="s">
        <v>1</v>
      </c>
      <c r="B67" s="36"/>
      <c r="C67" s="36"/>
      <c r="D67" s="36"/>
      <c r="E67" s="37"/>
    </row>
    <row r="68" spans="1:8" ht="16.05" customHeight="1">
      <c r="A68" s="38" t="s">
        <v>3</v>
      </c>
      <c r="B68" s="39"/>
      <c r="C68" s="39"/>
      <c r="D68" s="11" t="e">
        <f>AVERAGE(D69:D81)</f>
        <v>#DIV/0!</v>
      </c>
      <c r="E68" s="11" t="e">
        <f>AVERAGE(E69:E81)</f>
        <v>#DIV/0!</v>
      </c>
    </row>
    <row r="69" spans="1:8" ht="18" customHeight="1">
      <c r="A69" s="30" t="s">
        <v>9</v>
      </c>
      <c r="B69" s="33" t="s">
        <v>140</v>
      </c>
      <c r="C69" s="34"/>
      <c r="D69" s="32"/>
      <c r="E69" s="32"/>
    </row>
    <row r="70" spans="1:8" ht="18" customHeight="1">
      <c r="A70" s="30" t="s">
        <v>10</v>
      </c>
      <c r="B70" s="33" t="s">
        <v>141</v>
      </c>
      <c r="C70" s="34"/>
      <c r="D70" s="32"/>
      <c r="E70" s="32"/>
    </row>
    <row r="71" spans="1:8" ht="18" customHeight="1">
      <c r="A71" s="30" t="s">
        <v>11</v>
      </c>
      <c r="B71" s="33" t="s">
        <v>142</v>
      </c>
      <c r="C71" s="34"/>
      <c r="D71" s="32"/>
      <c r="E71" s="32"/>
    </row>
    <row r="72" spans="1:8" ht="23.4" customHeight="1">
      <c r="A72" s="30" t="s">
        <v>12</v>
      </c>
      <c r="B72" s="33" t="s">
        <v>143</v>
      </c>
      <c r="C72" s="34"/>
      <c r="D72" s="32"/>
      <c r="E72" s="32"/>
    </row>
    <row r="73" spans="1:8" ht="18" customHeight="1">
      <c r="A73" s="30" t="s">
        <v>37</v>
      </c>
      <c r="B73" s="33" t="s">
        <v>144</v>
      </c>
      <c r="C73" s="34"/>
      <c r="D73" s="32"/>
      <c r="E73" s="32"/>
    </row>
    <row r="74" spans="1:8" ht="49.2" customHeight="1">
      <c r="A74" s="30" t="s">
        <v>38</v>
      </c>
      <c r="B74" s="33" t="s">
        <v>150</v>
      </c>
      <c r="C74" s="34"/>
      <c r="D74" s="32"/>
      <c r="E74" s="32"/>
    </row>
    <row r="75" spans="1:8" ht="18" customHeight="1">
      <c r="A75" s="30" t="s">
        <v>39</v>
      </c>
      <c r="B75" s="33" t="s">
        <v>145</v>
      </c>
      <c r="C75" s="34"/>
      <c r="D75" s="32"/>
      <c r="E75" s="32"/>
    </row>
    <row r="76" spans="1:8" ht="18" customHeight="1">
      <c r="A76" s="30" t="s">
        <v>40</v>
      </c>
      <c r="B76" s="33" t="s">
        <v>151</v>
      </c>
      <c r="C76" s="34"/>
      <c r="D76" s="32"/>
      <c r="E76" s="32"/>
    </row>
    <row r="77" spans="1:8" ht="24.6" customHeight="1">
      <c r="A77" s="30" t="s">
        <v>41</v>
      </c>
      <c r="B77" s="33" t="s">
        <v>146</v>
      </c>
      <c r="C77" s="34"/>
      <c r="D77" s="32"/>
      <c r="E77" s="32"/>
    </row>
    <row r="78" spans="1:8" ht="18" customHeight="1">
      <c r="A78" s="30" t="s">
        <v>42</v>
      </c>
      <c r="B78" s="33" t="s">
        <v>152</v>
      </c>
      <c r="C78" s="34"/>
      <c r="D78" s="32"/>
      <c r="E78" s="32"/>
    </row>
    <row r="79" spans="1:8" ht="36" customHeight="1">
      <c r="A79" s="30" t="s">
        <v>43</v>
      </c>
      <c r="B79" s="33" t="s">
        <v>147</v>
      </c>
      <c r="C79" s="34"/>
      <c r="D79" s="32"/>
      <c r="E79" s="32"/>
    </row>
    <row r="80" spans="1:8" ht="47.4" customHeight="1">
      <c r="A80" s="30" t="s">
        <v>138</v>
      </c>
      <c r="B80" s="33" t="s">
        <v>148</v>
      </c>
      <c r="C80" s="34"/>
      <c r="D80" s="32"/>
      <c r="E80" s="32"/>
    </row>
    <row r="81" spans="1:11" ht="18" customHeight="1">
      <c r="A81" s="30" t="s">
        <v>139</v>
      </c>
      <c r="B81" s="33" t="s">
        <v>149</v>
      </c>
      <c r="C81" s="34"/>
      <c r="D81" s="32"/>
      <c r="E81" s="32"/>
    </row>
    <row r="82" spans="1:11" ht="13.2" customHeight="1">
      <c r="A82" s="35" t="s">
        <v>4</v>
      </c>
      <c r="B82" s="40"/>
      <c r="C82" s="40"/>
      <c r="D82" s="36"/>
      <c r="E82" s="37"/>
      <c r="K82" s="6"/>
    </row>
    <row r="83" spans="1:11" ht="15.6">
      <c r="A83" s="38" t="s">
        <v>3</v>
      </c>
      <c r="B83" s="39"/>
      <c r="C83" s="39"/>
      <c r="D83" s="11" t="e">
        <f>AVERAGE(D84:D116)</f>
        <v>#DIV/0!</v>
      </c>
      <c r="E83" s="11" t="e">
        <f>AVERAGE(E84:E116)</f>
        <v>#DIV/0!</v>
      </c>
      <c r="K83" s="6"/>
    </row>
    <row r="84" spans="1:11" ht="25.8" customHeight="1">
      <c r="A84" s="25" t="s">
        <v>13</v>
      </c>
      <c r="B84" s="33" t="s">
        <v>153</v>
      </c>
      <c r="C84" s="34"/>
      <c r="D84" s="23"/>
      <c r="E84" s="24"/>
      <c r="K84" s="6"/>
    </row>
    <row r="85" spans="1:11" ht="18" customHeight="1">
      <c r="A85" s="25" t="s">
        <v>14</v>
      </c>
      <c r="B85" s="33" t="s">
        <v>154</v>
      </c>
      <c r="C85" s="34"/>
      <c r="D85" s="23"/>
      <c r="E85" s="24"/>
      <c r="K85" s="6"/>
    </row>
    <row r="86" spans="1:11" ht="25.2" customHeight="1">
      <c r="A86" s="25" t="s">
        <v>15</v>
      </c>
      <c r="B86" s="33" t="s">
        <v>155</v>
      </c>
      <c r="C86" s="34"/>
      <c r="D86" s="23"/>
      <c r="E86" s="24"/>
      <c r="K86" s="6"/>
    </row>
    <row r="87" spans="1:11" ht="25.2" customHeight="1">
      <c r="A87" s="25" t="s">
        <v>16</v>
      </c>
      <c r="B87" s="33" t="s">
        <v>156</v>
      </c>
      <c r="C87" s="34"/>
      <c r="D87" s="23"/>
      <c r="E87" s="24"/>
      <c r="K87" s="6"/>
    </row>
    <row r="88" spans="1:11" ht="23.4" customHeight="1">
      <c r="A88" s="25" t="s">
        <v>20</v>
      </c>
      <c r="B88" s="33" t="s">
        <v>157</v>
      </c>
      <c r="C88" s="34"/>
      <c r="D88" s="23"/>
      <c r="E88" s="24"/>
      <c r="K88" s="6"/>
    </row>
    <row r="89" spans="1:11" ht="37.799999999999997" customHeight="1">
      <c r="A89" s="25" t="s">
        <v>21</v>
      </c>
      <c r="B89" s="33" t="s">
        <v>179</v>
      </c>
      <c r="C89" s="34"/>
      <c r="D89" s="23"/>
      <c r="E89" s="24"/>
      <c r="K89" s="6"/>
    </row>
    <row r="90" spans="1:11" ht="18" customHeight="1">
      <c r="A90" s="25" t="s">
        <v>23</v>
      </c>
      <c r="B90" s="33" t="s">
        <v>158</v>
      </c>
      <c r="C90" s="34"/>
      <c r="D90" s="23"/>
      <c r="E90" s="24"/>
      <c r="K90" s="6"/>
    </row>
    <row r="91" spans="1:11" ht="18" customHeight="1">
      <c r="A91" s="25" t="s">
        <v>24</v>
      </c>
      <c r="B91" s="33" t="s">
        <v>159</v>
      </c>
      <c r="C91" s="34"/>
      <c r="D91" s="23"/>
      <c r="E91" s="24"/>
      <c r="K91" s="6"/>
    </row>
    <row r="92" spans="1:11" ht="24" customHeight="1">
      <c r="A92" s="25" t="s">
        <v>25</v>
      </c>
      <c r="B92" s="33" t="s">
        <v>160</v>
      </c>
      <c r="C92" s="34"/>
      <c r="D92" s="23"/>
      <c r="E92" s="24"/>
      <c r="K92" s="6"/>
    </row>
    <row r="93" spans="1:11" ht="18" customHeight="1">
      <c r="A93" s="25" t="s">
        <v>33</v>
      </c>
      <c r="B93" s="33" t="s">
        <v>161</v>
      </c>
      <c r="C93" s="34"/>
      <c r="D93" s="23"/>
      <c r="E93" s="24"/>
      <c r="K93" s="6"/>
    </row>
    <row r="94" spans="1:11" ht="18" customHeight="1">
      <c r="A94" s="25" t="s">
        <v>34</v>
      </c>
      <c r="B94" s="33" t="s">
        <v>162</v>
      </c>
      <c r="C94" s="34"/>
      <c r="D94" s="23"/>
      <c r="E94" s="24"/>
      <c r="K94" s="6"/>
    </row>
    <row r="95" spans="1:11" ht="18" customHeight="1">
      <c r="A95" s="25" t="s">
        <v>35</v>
      </c>
      <c r="B95" s="33" t="s">
        <v>163</v>
      </c>
      <c r="C95" s="34"/>
      <c r="D95" s="23"/>
      <c r="E95" s="24"/>
      <c r="K95" s="6"/>
    </row>
    <row r="96" spans="1:11" ht="18" customHeight="1">
      <c r="A96" s="25" t="s">
        <v>36</v>
      </c>
      <c r="B96" s="33" t="s">
        <v>164</v>
      </c>
      <c r="C96" s="34"/>
      <c r="D96" s="23"/>
      <c r="E96" s="24"/>
      <c r="K96" s="6"/>
    </row>
    <row r="97" spans="1:11" ht="18" customHeight="1">
      <c r="A97" s="25" t="s">
        <v>44</v>
      </c>
      <c r="B97" s="33" t="s">
        <v>165</v>
      </c>
      <c r="C97" s="34"/>
      <c r="D97" s="23"/>
      <c r="E97" s="24"/>
      <c r="K97" s="6"/>
    </row>
    <row r="98" spans="1:11" ht="18" customHeight="1">
      <c r="A98" s="25" t="s">
        <v>45</v>
      </c>
      <c r="B98" s="33" t="s">
        <v>166</v>
      </c>
      <c r="C98" s="34"/>
      <c r="D98" s="23"/>
      <c r="E98" s="24"/>
      <c r="K98" s="6"/>
    </row>
    <row r="99" spans="1:11" ht="18" customHeight="1">
      <c r="A99" s="25" t="s">
        <v>46</v>
      </c>
      <c r="B99" s="33" t="s">
        <v>167</v>
      </c>
      <c r="C99" s="34"/>
      <c r="D99" s="23"/>
      <c r="E99" s="24"/>
      <c r="K99" s="6"/>
    </row>
    <row r="100" spans="1:11" ht="16.95" customHeight="1">
      <c r="A100" s="25" t="s">
        <v>47</v>
      </c>
      <c r="B100" s="33" t="s">
        <v>70</v>
      </c>
      <c r="C100" s="34"/>
      <c r="D100" s="23"/>
      <c r="E100" s="24"/>
      <c r="K100" s="6"/>
    </row>
    <row r="101" spans="1:11" ht="25.8" customHeight="1">
      <c r="A101" s="25" t="s">
        <v>48</v>
      </c>
      <c r="B101" s="33" t="s">
        <v>168</v>
      </c>
      <c r="C101" s="34"/>
      <c r="D101" s="23"/>
      <c r="E101" s="24"/>
      <c r="K101" s="6"/>
    </row>
    <row r="102" spans="1:11" ht="25.8" customHeight="1">
      <c r="A102" s="25" t="s">
        <v>49</v>
      </c>
      <c r="B102" s="33" t="s">
        <v>169</v>
      </c>
      <c r="C102" s="34"/>
      <c r="D102" s="23"/>
      <c r="E102" s="24"/>
      <c r="K102" s="6"/>
    </row>
    <row r="103" spans="1:11" ht="18" customHeight="1">
      <c r="A103" s="25" t="s">
        <v>50</v>
      </c>
      <c r="B103" s="33" t="s">
        <v>170</v>
      </c>
      <c r="C103" s="34"/>
      <c r="D103" s="23"/>
      <c r="E103" s="24"/>
      <c r="K103" s="6"/>
    </row>
    <row r="104" spans="1:11" ht="27.6" customHeight="1">
      <c r="A104" s="25" t="s">
        <v>51</v>
      </c>
      <c r="B104" s="33" t="s">
        <v>171</v>
      </c>
      <c r="C104" s="34"/>
      <c r="D104" s="23"/>
      <c r="E104" s="24"/>
      <c r="K104" s="6"/>
    </row>
    <row r="105" spans="1:11" ht="18" customHeight="1">
      <c r="A105" s="25" t="s">
        <v>52</v>
      </c>
      <c r="B105" s="33" t="s">
        <v>180</v>
      </c>
      <c r="C105" s="34"/>
      <c r="D105" s="23"/>
      <c r="E105" s="24"/>
      <c r="K105" s="6"/>
    </row>
    <row r="106" spans="1:11" ht="24.6" customHeight="1">
      <c r="A106" s="25" t="s">
        <v>53</v>
      </c>
      <c r="B106" s="33" t="s">
        <v>172</v>
      </c>
      <c r="C106" s="34"/>
      <c r="D106" s="23"/>
      <c r="E106" s="24"/>
      <c r="K106" s="6"/>
    </row>
    <row r="107" spans="1:11" ht="49.2" customHeight="1">
      <c r="A107" s="25" t="s">
        <v>54</v>
      </c>
      <c r="B107" s="33" t="s">
        <v>181</v>
      </c>
      <c r="C107" s="34"/>
      <c r="D107" s="23"/>
      <c r="E107" s="24"/>
      <c r="K107" s="6"/>
    </row>
    <row r="108" spans="1:11" ht="25.2" customHeight="1">
      <c r="A108" s="25" t="s">
        <v>55</v>
      </c>
      <c r="B108" s="33" t="s">
        <v>173</v>
      </c>
      <c r="C108" s="34"/>
      <c r="D108" s="23"/>
      <c r="E108" s="24"/>
      <c r="K108" s="6"/>
    </row>
    <row r="109" spans="1:11" ht="59.4" customHeight="1">
      <c r="A109" s="25" t="s">
        <v>56</v>
      </c>
      <c r="B109" s="33" t="s">
        <v>174</v>
      </c>
      <c r="C109" s="34"/>
      <c r="D109" s="23"/>
      <c r="E109" s="24"/>
      <c r="K109" s="6"/>
    </row>
    <row r="110" spans="1:11" ht="57.6" customHeight="1">
      <c r="A110" s="25" t="s">
        <v>57</v>
      </c>
      <c r="B110" s="33" t="s">
        <v>175</v>
      </c>
      <c r="C110" s="34"/>
      <c r="D110" s="23"/>
      <c r="E110" s="24"/>
      <c r="K110" s="6"/>
    </row>
    <row r="111" spans="1:11" ht="27.6" customHeight="1">
      <c r="A111" s="25" t="s">
        <v>58</v>
      </c>
      <c r="B111" s="33" t="s">
        <v>176</v>
      </c>
      <c r="C111" s="34"/>
      <c r="D111" s="23"/>
      <c r="E111" s="24"/>
      <c r="K111" s="6"/>
    </row>
    <row r="112" spans="1:11" ht="27" customHeight="1">
      <c r="A112" s="25" t="s">
        <v>59</v>
      </c>
      <c r="B112" s="33" t="s">
        <v>177</v>
      </c>
      <c r="C112" s="34"/>
      <c r="D112" s="23"/>
      <c r="E112" s="24"/>
      <c r="K112" s="6"/>
    </row>
    <row r="113" spans="1:11" ht="47.4" customHeight="1">
      <c r="A113" s="25" t="s">
        <v>60</v>
      </c>
      <c r="B113" s="33" t="s">
        <v>178</v>
      </c>
      <c r="C113" s="34"/>
      <c r="D113" s="23"/>
      <c r="E113" s="24"/>
      <c r="K113" s="6"/>
    </row>
    <row r="114" spans="1:11" ht="48" customHeight="1">
      <c r="A114" s="25" t="s">
        <v>61</v>
      </c>
      <c r="B114" s="33" t="s">
        <v>182</v>
      </c>
      <c r="C114" s="34"/>
      <c r="D114" s="23"/>
      <c r="E114" s="24"/>
      <c r="K114" s="6"/>
    </row>
    <row r="115" spans="1:11" ht="48" customHeight="1">
      <c r="A115" s="25" t="s">
        <v>62</v>
      </c>
      <c r="B115" s="33" t="s">
        <v>255</v>
      </c>
      <c r="C115" s="34"/>
      <c r="D115" s="23"/>
      <c r="E115" s="24"/>
      <c r="K115" s="6"/>
    </row>
    <row r="116" spans="1:11" ht="37.799999999999997" customHeight="1">
      <c r="A116" s="25" t="s">
        <v>63</v>
      </c>
      <c r="B116" s="33" t="s">
        <v>183</v>
      </c>
      <c r="C116" s="34"/>
      <c r="D116" s="23"/>
      <c r="E116" s="24"/>
      <c r="K116" s="6"/>
    </row>
    <row r="117" spans="1:11" ht="14.4" customHeight="1">
      <c r="A117" s="35" t="s">
        <v>5</v>
      </c>
      <c r="B117" s="40"/>
      <c r="C117" s="40"/>
      <c r="D117" s="36"/>
      <c r="E117" s="37"/>
    </row>
    <row r="118" spans="1:11">
      <c r="A118" s="38" t="s">
        <v>3</v>
      </c>
      <c r="B118" s="39"/>
      <c r="C118" s="39"/>
      <c r="D118" s="11" t="e">
        <f>AVERAGE(D119:D151)</f>
        <v>#DIV/0!</v>
      </c>
      <c r="E118" s="11" t="e">
        <f>AVERAGE(E119:E151)</f>
        <v>#DIV/0!</v>
      </c>
    </row>
    <row r="119" spans="1:11" ht="18" customHeight="1">
      <c r="A119" s="25" t="s">
        <v>17</v>
      </c>
      <c r="B119" s="33" t="s">
        <v>191</v>
      </c>
      <c r="C119" s="34"/>
      <c r="D119" s="32"/>
      <c r="E119" s="32"/>
    </row>
    <row r="120" spans="1:11" ht="18" customHeight="1">
      <c r="A120" s="25" t="s">
        <v>18</v>
      </c>
      <c r="B120" s="33" t="s">
        <v>192</v>
      </c>
      <c r="C120" s="34"/>
      <c r="D120" s="32"/>
      <c r="E120" s="32"/>
    </row>
    <row r="121" spans="1:11" ht="18" customHeight="1">
      <c r="A121" s="25" t="s">
        <v>19</v>
      </c>
      <c r="B121" s="33" t="s">
        <v>193</v>
      </c>
      <c r="C121" s="34"/>
      <c r="D121" s="32"/>
      <c r="E121" s="32"/>
    </row>
    <row r="122" spans="1:11" ht="18" customHeight="1">
      <c r="A122" s="25" t="s">
        <v>22</v>
      </c>
      <c r="B122" s="33" t="s">
        <v>194</v>
      </c>
      <c r="C122" s="34"/>
      <c r="D122" s="32"/>
      <c r="E122" s="32"/>
    </row>
    <row r="123" spans="1:11" ht="25.2" customHeight="1">
      <c r="A123" s="25" t="s">
        <v>64</v>
      </c>
      <c r="B123" s="33" t="s">
        <v>195</v>
      </c>
      <c r="C123" s="34"/>
      <c r="D123" s="32"/>
      <c r="E123" s="32"/>
    </row>
    <row r="124" spans="1:11" ht="24.6" customHeight="1">
      <c r="A124" s="25" t="s">
        <v>65</v>
      </c>
      <c r="B124" s="33" t="s">
        <v>196</v>
      </c>
      <c r="C124" s="34"/>
      <c r="D124" s="32"/>
      <c r="E124" s="32"/>
    </row>
    <row r="125" spans="1:11" ht="26.4" customHeight="1">
      <c r="A125" s="25" t="s">
        <v>66</v>
      </c>
      <c r="B125" s="33" t="s">
        <v>197</v>
      </c>
      <c r="C125" s="34"/>
      <c r="D125" s="32"/>
      <c r="E125" s="32"/>
    </row>
    <row r="126" spans="1:11" ht="18" customHeight="1">
      <c r="A126" s="25" t="s">
        <v>67</v>
      </c>
      <c r="B126" s="33" t="s">
        <v>198</v>
      </c>
      <c r="C126" s="34"/>
      <c r="D126" s="32"/>
      <c r="E126" s="32"/>
    </row>
    <row r="127" spans="1:11" ht="23.4" customHeight="1">
      <c r="A127" s="25" t="s">
        <v>68</v>
      </c>
      <c r="B127" s="33" t="s">
        <v>199</v>
      </c>
      <c r="C127" s="34"/>
      <c r="D127" s="32"/>
      <c r="E127" s="32"/>
    </row>
    <row r="128" spans="1:11" ht="24.6" customHeight="1">
      <c r="A128" s="25" t="s">
        <v>69</v>
      </c>
      <c r="B128" s="33" t="s">
        <v>200</v>
      </c>
      <c r="C128" s="34"/>
      <c r="D128" s="32"/>
      <c r="E128" s="32"/>
    </row>
    <row r="129" spans="1:5" ht="27" customHeight="1">
      <c r="A129" s="25" t="s">
        <v>71</v>
      </c>
      <c r="B129" s="33" t="s">
        <v>201</v>
      </c>
      <c r="C129" s="34"/>
      <c r="D129" s="32"/>
      <c r="E129" s="32"/>
    </row>
    <row r="130" spans="1:5" ht="18" customHeight="1">
      <c r="A130" s="25" t="s">
        <v>72</v>
      </c>
      <c r="B130" s="33" t="s">
        <v>202</v>
      </c>
      <c r="C130" s="34"/>
      <c r="D130" s="32"/>
      <c r="E130" s="32"/>
    </row>
    <row r="131" spans="1:5" ht="24.6" customHeight="1">
      <c r="A131" s="25" t="s">
        <v>73</v>
      </c>
      <c r="B131" s="33" t="s">
        <v>203</v>
      </c>
      <c r="C131" s="34"/>
      <c r="D131" s="32"/>
      <c r="E131" s="32"/>
    </row>
    <row r="132" spans="1:5" ht="18" customHeight="1">
      <c r="A132" s="25" t="s">
        <v>74</v>
      </c>
      <c r="B132" s="33" t="s">
        <v>204</v>
      </c>
      <c r="C132" s="34"/>
      <c r="D132" s="32"/>
      <c r="E132" s="32"/>
    </row>
    <row r="133" spans="1:5" ht="18" customHeight="1">
      <c r="A133" s="25" t="s">
        <v>75</v>
      </c>
      <c r="B133" s="33" t="s">
        <v>205</v>
      </c>
      <c r="C133" s="34"/>
      <c r="D133" s="32"/>
      <c r="E133" s="32"/>
    </row>
    <row r="134" spans="1:5" ht="18" customHeight="1">
      <c r="A134" s="25" t="s">
        <v>76</v>
      </c>
      <c r="B134" s="33" t="s">
        <v>206</v>
      </c>
      <c r="C134" s="34"/>
      <c r="D134" s="32"/>
      <c r="E134" s="32"/>
    </row>
    <row r="135" spans="1:5" ht="18" customHeight="1">
      <c r="A135" s="25" t="s">
        <v>77</v>
      </c>
      <c r="B135" s="33" t="s">
        <v>207</v>
      </c>
      <c r="C135" s="34"/>
      <c r="D135" s="32"/>
      <c r="E135" s="32"/>
    </row>
    <row r="136" spans="1:5" ht="18" customHeight="1">
      <c r="A136" s="25" t="s">
        <v>78</v>
      </c>
      <c r="B136" s="33" t="s">
        <v>208</v>
      </c>
      <c r="C136" s="34"/>
      <c r="D136" s="32"/>
      <c r="E136" s="32"/>
    </row>
    <row r="137" spans="1:5" ht="18" customHeight="1">
      <c r="A137" s="25" t="s">
        <v>79</v>
      </c>
      <c r="B137" s="33" t="s">
        <v>209</v>
      </c>
      <c r="C137" s="34"/>
      <c r="D137" s="32"/>
      <c r="E137" s="32"/>
    </row>
    <row r="138" spans="1:5" ht="26.4" customHeight="1">
      <c r="A138" s="25" t="s">
        <v>80</v>
      </c>
      <c r="B138" s="33" t="s">
        <v>210</v>
      </c>
      <c r="C138" s="34"/>
      <c r="D138" s="32"/>
      <c r="E138" s="32"/>
    </row>
    <row r="139" spans="1:5" ht="18" customHeight="1">
      <c r="A139" s="25" t="s">
        <v>81</v>
      </c>
      <c r="B139" s="33" t="s">
        <v>211</v>
      </c>
      <c r="C139" s="34"/>
      <c r="D139" s="32"/>
      <c r="E139" s="32"/>
    </row>
    <row r="140" spans="1:5" ht="18" customHeight="1">
      <c r="A140" s="25" t="s">
        <v>82</v>
      </c>
      <c r="B140" s="33" t="s">
        <v>212</v>
      </c>
      <c r="C140" s="34"/>
      <c r="D140" s="32"/>
      <c r="E140" s="32"/>
    </row>
    <row r="141" spans="1:5" ht="18" customHeight="1">
      <c r="A141" s="25" t="s">
        <v>83</v>
      </c>
      <c r="B141" s="33" t="s">
        <v>213</v>
      </c>
      <c r="C141" s="34"/>
      <c r="D141" s="32"/>
      <c r="E141" s="32"/>
    </row>
    <row r="142" spans="1:5" ht="18" customHeight="1">
      <c r="A142" s="25" t="s">
        <v>84</v>
      </c>
      <c r="B142" s="33" t="s">
        <v>214</v>
      </c>
      <c r="C142" s="34"/>
      <c r="D142" s="32"/>
      <c r="E142" s="32"/>
    </row>
    <row r="143" spans="1:5" ht="38.4" customHeight="1">
      <c r="A143" s="25" t="s">
        <v>85</v>
      </c>
      <c r="B143" s="33" t="s">
        <v>215</v>
      </c>
      <c r="C143" s="34"/>
      <c r="D143" s="32"/>
      <c r="E143" s="32"/>
    </row>
    <row r="144" spans="1:5" ht="26.4" customHeight="1">
      <c r="A144" s="25" t="s">
        <v>86</v>
      </c>
      <c r="B144" s="33" t="s">
        <v>216</v>
      </c>
      <c r="C144" s="34"/>
      <c r="D144" s="32"/>
      <c r="E144" s="32"/>
    </row>
    <row r="145" spans="1:5" ht="18" customHeight="1">
      <c r="A145" s="25" t="s">
        <v>184</v>
      </c>
      <c r="B145" s="33" t="s">
        <v>217</v>
      </c>
      <c r="C145" s="34"/>
      <c r="D145" s="32"/>
      <c r="E145" s="32"/>
    </row>
    <row r="146" spans="1:5" ht="18" customHeight="1">
      <c r="A146" s="25" t="s">
        <v>185</v>
      </c>
      <c r="B146" s="33" t="s">
        <v>218</v>
      </c>
      <c r="C146" s="34"/>
      <c r="D146" s="32"/>
      <c r="E146" s="32"/>
    </row>
    <row r="147" spans="1:5" ht="25.2" customHeight="1">
      <c r="A147" s="25" t="s">
        <v>186</v>
      </c>
      <c r="B147" s="33" t="s">
        <v>219</v>
      </c>
      <c r="C147" s="34"/>
      <c r="D147" s="32"/>
      <c r="E147" s="32"/>
    </row>
    <row r="148" spans="1:5" ht="24.6" customHeight="1">
      <c r="A148" s="25" t="s">
        <v>187</v>
      </c>
      <c r="B148" s="33" t="s">
        <v>220</v>
      </c>
      <c r="C148" s="34"/>
      <c r="D148" s="32"/>
      <c r="E148" s="32"/>
    </row>
    <row r="149" spans="1:5" ht="18" customHeight="1">
      <c r="A149" s="25" t="s">
        <v>188</v>
      </c>
      <c r="B149" s="33" t="s">
        <v>221</v>
      </c>
      <c r="C149" s="34"/>
      <c r="D149" s="32"/>
      <c r="E149" s="32"/>
    </row>
    <row r="150" spans="1:5" ht="27.6" customHeight="1">
      <c r="A150" s="25" t="s">
        <v>189</v>
      </c>
      <c r="B150" s="33" t="s">
        <v>222</v>
      </c>
      <c r="C150" s="34"/>
      <c r="D150" s="32"/>
      <c r="E150" s="32"/>
    </row>
    <row r="151" spans="1:5" ht="24.6" customHeight="1">
      <c r="A151" s="25" t="s">
        <v>190</v>
      </c>
      <c r="B151" s="33" t="s">
        <v>223</v>
      </c>
      <c r="C151" s="34"/>
      <c r="D151" s="32"/>
      <c r="E151" s="32"/>
    </row>
    <row r="152" spans="1:5" ht="13.2" customHeight="1">
      <c r="A152" s="48" t="s">
        <v>8</v>
      </c>
      <c r="B152" s="49"/>
      <c r="C152" s="49"/>
      <c r="D152" s="50"/>
      <c r="E152" s="51"/>
    </row>
    <row r="153" spans="1:5" ht="13.2" customHeight="1">
      <c r="A153" s="35" t="s">
        <v>1</v>
      </c>
      <c r="B153" s="36"/>
      <c r="C153" s="36"/>
      <c r="D153" s="36"/>
      <c r="E153" s="37"/>
    </row>
    <row r="154" spans="1:5">
      <c r="A154" s="38" t="s">
        <v>3</v>
      </c>
      <c r="B154" s="39"/>
      <c r="C154" s="39"/>
      <c r="D154" s="11" t="e">
        <f>AVERAGE(D155:D162)</f>
        <v>#DIV/0!</v>
      </c>
      <c r="E154" s="11" t="e">
        <f>AVERAGE(E155:E162)</f>
        <v>#DIV/0!</v>
      </c>
    </row>
    <row r="155" spans="1:5" ht="18" customHeight="1">
      <c r="A155" s="30" t="s">
        <v>9</v>
      </c>
      <c r="B155" s="33" t="s">
        <v>224</v>
      </c>
      <c r="C155" s="34"/>
      <c r="D155" s="32"/>
      <c r="E155" s="32"/>
    </row>
    <row r="156" spans="1:5" ht="18" customHeight="1">
      <c r="A156" s="30" t="s">
        <v>10</v>
      </c>
      <c r="B156" s="33" t="s">
        <v>225</v>
      </c>
      <c r="C156" s="34"/>
      <c r="D156" s="32"/>
      <c r="E156" s="32"/>
    </row>
    <row r="157" spans="1:5" ht="18" customHeight="1">
      <c r="A157" s="30" t="s">
        <v>11</v>
      </c>
      <c r="B157" s="33" t="s">
        <v>226</v>
      </c>
      <c r="C157" s="34"/>
      <c r="D157" s="32"/>
      <c r="E157" s="32"/>
    </row>
    <row r="158" spans="1:5" ht="36.6" customHeight="1">
      <c r="A158" s="30" t="s">
        <v>12</v>
      </c>
      <c r="B158" s="33" t="s">
        <v>227</v>
      </c>
      <c r="C158" s="34"/>
      <c r="D158" s="32"/>
      <c r="E158" s="32"/>
    </row>
    <row r="159" spans="1:5" ht="24" customHeight="1">
      <c r="A159" s="30" t="s">
        <v>37</v>
      </c>
      <c r="B159" s="33" t="s">
        <v>228</v>
      </c>
      <c r="C159" s="34"/>
      <c r="D159" s="32"/>
      <c r="E159" s="32"/>
    </row>
    <row r="160" spans="1:5" ht="25.2" customHeight="1">
      <c r="A160" s="30" t="s">
        <v>38</v>
      </c>
      <c r="B160" s="33" t="s">
        <v>229</v>
      </c>
      <c r="C160" s="34"/>
      <c r="D160" s="32"/>
      <c r="E160" s="32"/>
    </row>
    <row r="161" spans="1:5" ht="18" customHeight="1">
      <c r="A161" s="30" t="s">
        <v>39</v>
      </c>
      <c r="B161" s="33" t="s">
        <v>230</v>
      </c>
      <c r="C161" s="34"/>
      <c r="D161" s="32"/>
      <c r="E161" s="32"/>
    </row>
    <row r="162" spans="1:5" ht="18" customHeight="1">
      <c r="A162" s="30" t="s">
        <v>40</v>
      </c>
      <c r="B162" s="33" t="s">
        <v>231</v>
      </c>
      <c r="C162" s="34"/>
      <c r="D162" s="32"/>
      <c r="E162" s="32"/>
    </row>
    <row r="163" spans="1:5" ht="13.2" customHeight="1">
      <c r="A163" s="35" t="s">
        <v>4</v>
      </c>
      <c r="B163" s="40"/>
      <c r="C163" s="40"/>
      <c r="D163" s="36"/>
      <c r="E163" s="37"/>
    </row>
    <row r="164" spans="1:5">
      <c r="A164" s="38" t="s">
        <v>3</v>
      </c>
      <c r="B164" s="39"/>
      <c r="C164" s="39"/>
      <c r="D164" s="11" t="e">
        <f>AVERAGE(D165:D173)</f>
        <v>#DIV/0!</v>
      </c>
      <c r="E164" s="11" t="e">
        <f>AVERAGE(E165:E173)</f>
        <v>#DIV/0!</v>
      </c>
    </row>
    <row r="165" spans="1:5" ht="25.8" customHeight="1">
      <c r="A165" s="26" t="s">
        <v>13</v>
      </c>
      <c r="B165" s="33" t="s">
        <v>232</v>
      </c>
      <c r="C165" s="34"/>
      <c r="D165" s="23"/>
      <c r="E165" s="24"/>
    </row>
    <row r="166" spans="1:5" ht="18" customHeight="1">
      <c r="A166" s="26" t="s">
        <v>14</v>
      </c>
      <c r="B166" s="33" t="s">
        <v>233</v>
      </c>
      <c r="C166" s="34"/>
      <c r="D166" s="23"/>
      <c r="E166" s="24"/>
    </row>
    <row r="167" spans="1:5" ht="18" customHeight="1">
      <c r="A167" s="26" t="s">
        <v>15</v>
      </c>
      <c r="B167" s="33" t="s">
        <v>234</v>
      </c>
      <c r="C167" s="34"/>
      <c r="D167" s="23"/>
      <c r="E167" s="24"/>
    </row>
    <row r="168" spans="1:5" ht="25.8" customHeight="1">
      <c r="A168" s="26" t="s">
        <v>16</v>
      </c>
      <c r="B168" s="33" t="s">
        <v>235</v>
      </c>
      <c r="C168" s="34"/>
      <c r="D168" s="23"/>
      <c r="E168" s="24"/>
    </row>
    <row r="169" spans="1:5" ht="25.8" customHeight="1">
      <c r="A169" s="26" t="s">
        <v>20</v>
      </c>
      <c r="B169" s="33" t="s">
        <v>236</v>
      </c>
      <c r="C169" s="34"/>
      <c r="D169" s="23"/>
      <c r="E169" s="24"/>
    </row>
    <row r="170" spans="1:5" ht="18" customHeight="1">
      <c r="A170" s="26" t="s">
        <v>21</v>
      </c>
      <c r="B170" s="33" t="s">
        <v>237</v>
      </c>
      <c r="C170" s="34"/>
      <c r="D170" s="23"/>
      <c r="E170" s="24"/>
    </row>
    <row r="171" spans="1:5" ht="18" customHeight="1">
      <c r="A171" s="26" t="s">
        <v>23</v>
      </c>
      <c r="B171" s="33" t="s">
        <v>238</v>
      </c>
      <c r="C171" s="34"/>
      <c r="D171" s="23"/>
      <c r="E171" s="24"/>
    </row>
    <row r="172" spans="1:5" ht="18" customHeight="1">
      <c r="A172" s="26" t="s">
        <v>24</v>
      </c>
      <c r="B172" s="33" t="s">
        <v>239</v>
      </c>
      <c r="C172" s="34"/>
      <c r="D172" s="23"/>
      <c r="E172" s="24"/>
    </row>
    <row r="173" spans="1:5" ht="39" customHeight="1">
      <c r="A173" s="26" t="s">
        <v>25</v>
      </c>
      <c r="B173" s="33" t="s">
        <v>240</v>
      </c>
      <c r="C173" s="34"/>
      <c r="D173" s="23"/>
      <c r="E173" s="24"/>
    </row>
    <row r="174" spans="1:5" ht="14.4" customHeight="1">
      <c r="A174" s="35" t="s">
        <v>5</v>
      </c>
      <c r="B174" s="40"/>
      <c r="C174" s="40"/>
      <c r="D174" s="36"/>
      <c r="E174" s="37"/>
    </row>
    <row r="175" spans="1:5">
      <c r="A175" s="38" t="s">
        <v>3</v>
      </c>
      <c r="B175" s="39"/>
      <c r="C175" s="39"/>
      <c r="D175" s="11" t="e">
        <f>AVERAGE(D176:D189)</f>
        <v>#DIV/0!</v>
      </c>
      <c r="E175" s="11" t="e">
        <f>AVERAGE(E176:E189)</f>
        <v>#DIV/0!</v>
      </c>
    </row>
    <row r="176" spans="1:5" ht="18" customHeight="1">
      <c r="A176" s="25" t="s">
        <v>17</v>
      </c>
      <c r="B176" s="33" t="s">
        <v>241</v>
      </c>
      <c r="C176" s="34"/>
      <c r="D176" s="23"/>
      <c r="E176" s="24"/>
    </row>
    <row r="177" spans="1:5" ht="18" customHeight="1">
      <c r="A177" s="25" t="s">
        <v>18</v>
      </c>
      <c r="B177" s="33" t="s">
        <v>242</v>
      </c>
      <c r="C177" s="34"/>
      <c r="D177" s="23"/>
      <c r="E177" s="24"/>
    </row>
    <row r="178" spans="1:5" ht="18" customHeight="1">
      <c r="A178" s="25" t="s">
        <v>19</v>
      </c>
      <c r="B178" s="33" t="s">
        <v>243</v>
      </c>
      <c r="C178" s="34"/>
      <c r="D178" s="23"/>
      <c r="E178" s="24"/>
    </row>
    <row r="179" spans="1:5" ht="18" customHeight="1">
      <c r="A179" s="25" t="s">
        <v>22</v>
      </c>
      <c r="B179" s="33" t="s">
        <v>244</v>
      </c>
      <c r="C179" s="34"/>
      <c r="D179" s="23"/>
      <c r="E179" s="24"/>
    </row>
    <row r="180" spans="1:5" ht="24.6" customHeight="1">
      <c r="A180" s="25" t="s">
        <v>64</v>
      </c>
      <c r="B180" s="33" t="s">
        <v>245</v>
      </c>
      <c r="C180" s="34"/>
      <c r="D180" s="23"/>
      <c r="E180" s="24"/>
    </row>
    <row r="181" spans="1:5" ht="27" customHeight="1">
      <c r="A181" s="25" t="s">
        <v>65</v>
      </c>
      <c r="B181" s="33" t="s">
        <v>246</v>
      </c>
      <c r="C181" s="34"/>
      <c r="D181" s="23"/>
      <c r="E181" s="24"/>
    </row>
    <row r="182" spans="1:5" ht="18" customHeight="1">
      <c r="A182" s="25" t="s">
        <v>66</v>
      </c>
      <c r="B182" s="33" t="s">
        <v>247</v>
      </c>
      <c r="C182" s="34"/>
      <c r="D182" s="23"/>
      <c r="E182" s="24"/>
    </row>
    <row r="183" spans="1:5" ht="26.4" customHeight="1">
      <c r="A183" s="25" t="s">
        <v>67</v>
      </c>
      <c r="B183" s="33" t="s">
        <v>248</v>
      </c>
      <c r="C183" s="34"/>
      <c r="D183" s="23"/>
      <c r="E183" s="24"/>
    </row>
    <row r="184" spans="1:5" ht="18" customHeight="1">
      <c r="A184" s="25" t="s">
        <v>68</v>
      </c>
      <c r="B184" s="33" t="s">
        <v>211</v>
      </c>
      <c r="C184" s="34"/>
      <c r="D184" s="23"/>
      <c r="E184" s="24"/>
    </row>
    <row r="185" spans="1:5" ht="18" customHeight="1">
      <c r="A185" s="25" t="s">
        <v>69</v>
      </c>
      <c r="B185" s="33" t="s">
        <v>249</v>
      </c>
      <c r="C185" s="34"/>
      <c r="D185" s="23"/>
      <c r="E185" s="24"/>
    </row>
    <row r="186" spans="1:5" ht="18" customHeight="1">
      <c r="A186" s="25" t="s">
        <v>71</v>
      </c>
      <c r="B186" s="33" t="s">
        <v>250</v>
      </c>
      <c r="C186" s="34"/>
      <c r="D186" s="23"/>
      <c r="E186" s="24"/>
    </row>
    <row r="187" spans="1:5" ht="18" customHeight="1">
      <c r="A187" s="25" t="s">
        <v>72</v>
      </c>
      <c r="B187" s="33" t="s">
        <v>251</v>
      </c>
      <c r="C187" s="34"/>
      <c r="D187" s="23"/>
      <c r="E187" s="24"/>
    </row>
    <row r="188" spans="1:5" ht="18" customHeight="1">
      <c r="A188" s="25" t="s">
        <v>73</v>
      </c>
      <c r="B188" s="33" t="s">
        <v>252</v>
      </c>
      <c r="C188" s="34"/>
      <c r="D188" s="23"/>
      <c r="E188" s="24"/>
    </row>
    <row r="189" spans="1:5" ht="23.4" customHeight="1">
      <c r="A189" s="25" t="s">
        <v>74</v>
      </c>
      <c r="B189" s="33" t="s">
        <v>253</v>
      </c>
      <c r="C189" s="34"/>
      <c r="D189" s="23"/>
      <c r="E189" s="24"/>
    </row>
  </sheetData>
  <sheetProtection password="CC71" sheet="1" objects="1" scenarios="1"/>
  <mergeCells count="186">
    <mergeCell ref="B184:C184"/>
    <mergeCell ref="B185:C185"/>
    <mergeCell ref="B186:C186"/>
    <mergeCell ref="B187:C187"/>
    <mergeCell ref="B188:C188"/>
    <mergeCell ref="B189:C189"/>
    <mergeCell ref="B178:C178"/>
    <mergeCell ref="B179:C179"/>
    <mergeCell ref="B180:C180"/>
    <mergeCell ref="B181:C181"/>
    <mergeCell ref="B182:C182"/>
    <mergeCell ref="B183:C183"/>
    <mergeCell ref="B172:C172"/>
    <mergeCell ref="B173:C173"/>
    <mergeCell ref="A174:E174"/>
    <mergeCell ref="A175:C175"/>
    <mergeCell ref="B176:C176"/>
    <mergeCell ref="B177:C177"/>
    <mergeCell ref="B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A163:E163"/>
    <mergeCell ref="A164:C164"/>
    <mergeCell ref="B165:C165"/>
    <mergeCell ref="A154:C154"/>
    <mergeCell ref="B155:C155"/>
    <mergeCell ref="B156:C156"/>
    <mergeCell ref="B157:C157"/>
    <mergeCell ref="B158:C158"/>
    <mergeCell ref="B159:C159"/>
    <mergeCell ref="B148:C148"/>
    <mergeCell ref="B149:C149"/>
    <mergeCell ref="B150:C150"/>
    <mergeCell ref="B151:C151"/>
    <mergeCell ref="A152:E152"/>
    <mergeCell ref="A153:E153"/>
    <mergeCell ref="B142:C142"/>
    <mergeCell ref="B143:C143"/>
    <mergeCell ref="B144:C144"/>
    <mergeCell ref="B145:C145"/>
    <mergeCell ref="B146:C146"/>
    <mergeCell ref="B147:C147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B133:C133"/>
    <mergeCell ref="B134:C134"/>
    <mergeCell ref="B135:C135"/>
    <mergeCell ref="B124:C124"/>
    <mergeCell ref="B125:C125"/>
    <mergeCell ref="B126:C126"/>
    <mergeCell ref="B127:C127"/>
    <mergeCell ref="B128:C128"/>
    <mergeCell ref="B129:C129"/>
    <mergeCell ref="A118:C118"/>
    <mergeCell ref="B119:C119"/>
    <mergeCell ref="B120:C120"/>
    <mergeCell ref="B121:C121"/>
    <mergeCell ref="B122:C122"/>
    <mergeCell ref="B123:C123"/>
    <mergeCell ref="B112:C112"/>
    <mergeCell ref="B113:C113"/>
    <mergeCell ref="B114:C114"/>
    <mergeCell ref="B115:C115"/>
    <mergeCell ref="B116:C116"/>
    <mergeCell ref="A117:E117"/>
    <mergeCell ref="B106:C106"/>
    <mergeCell ref="B107:C107"/>
    <mergeCell ref="B108:C108"/>
    <mergeCell ref="B109:C109"/>
    <mergeCell ref="B110:C110"/>
    <mergeCell ref="B111:C111"/>
    <mergeCell ref="B100:C100"/>
    <mergeCell ref="B101:C101"/>
    <mergeCell ref="B102:C102"/>
    <mergeCell ref="B103:C103"/>
    <mergeCell ref="B104:C104"/>
    <mergeCell ref="B105:C105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A82:E82"/>
    <mergeCell ref="A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A66:E66"/>
    <mergeCell ref="A67:E67"/>
    <mergeCell ref="A68:C68"/>
    <mergeCell ref="B69:C69"/>
    <mergeCell ref="B58:C58"/>
    <mergeCell ref="B59:C59"/>
    <mergeCell ref="A60:E60"/>
    <mergeCell ref="A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B49:C49"/>
    <mergeCell ref="B50:C50"/>
    <mergeCell ref="B51:C51"/>
    <mergeCell ref="A40:E40"/>
    <mergeCell ref="A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B28:C28"/>
    <mergeCell ref="B29:C29"/>
    <mergeCell ref="A30:E30"/>
    <mergeCell ref="A31:E31"/>
    <mergeCell ref="A32:C32"/>
    <mergeCell ref="B33:C33"/>
    <mergeCell ref="A22:E22"/>
    <mergeCell ref="A23:C23"/>
    <mergeCell ref="B24:C24"/>
    <mergeCell ref="B25:C25"/>
    <mergeCell ref="B26:C26"/>
    <mergeCell ref="B27:C27"/>
    <mergeCell ref="B19:C19"/>
    <mergeCell ref="B20:C20"/>
    <mergeCell ref="B21:C21"/>
    <mergeCell ref="B10:C10"/>
    <mergeCell ref="B11:C11"/>
    <mergeCell ref="B12:C12"/>
    <mergeCell ref="B13:C13"/>
    <mergeCell ref="B14:C14"/>
    <mergeCell ref="A15:E15"/>
    <mergeCell ref="A1:E1"/>
    <mergeCell ref="A5:E5"/>
    <mergeCell ref="A6:E6"/>
    <mergeCell ref="A7:C7"/>
    <mergeCell ref="B8:C8"/>
    <mergeCell ref="B9:C9"/>
    <mergeCell ref="A16:C16"/>
    <mergeCell ref="B17:C17"/>
    <mergeCell ref="B18:C18"/>
  </mergeCells>
  <conditionalFormatting sqref="D16:E16 D7:E7 D23:E23">
    <cfRule type="cellIs" dxfId="74" priority="4" operator="between">
      <formula>2.6</formula>
      <formula>3</formula>
    </cfRule>
    <cfRule type="cellIs" dxfId="73" priority="5" operator="between">
      <formula>1</formula>
      <formula>1.59</formula>
    </cfRule>
    <cfRule type="cellIs" dxfId="72" priority="6" operator="between">
      <formula>1.6</formula>
      <formula>2.59</formula>
    </cfRule>
  </conditionalFormatting>
  <conditionalFormatting sqref="D175:E175 D164:E164 D154:E154 D118:E118 D83:E83 D68:E68 D61:E61 D41:E41 D32:E32">
    <cfRule type="cellIs" dxfId="71" priority="1" operator="between">
      <formula>2.6</formula>
      <formula>3</formula>
    </cfRule>
    <cfRule type="cellIs" dxfId="70" priority="2" operator="between">
      <formula>1.6</formula>
      <formula>2.59</formula>
    </cfRule>
    <cfRule type="cellIs" dxfId="69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K189"/>
  <sheetViews>
    <sheetView workbookViewId="0">
      <pane ySplit="4" topLeftCell="A17" activePane="bottomLeft" state="frozen"/>
      <selection activeCell="H7" sqref="H7"/>
      <selection pane="bottomLeft" activeCell="D24" sqref="D24:E29"/>
    </sheetView>
  </sheetViews>
  <sheetFormatPr defaultRowHeight="13.2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>
      <c r="A1" s="47" t="s">
        <v>91</v>
      </c>
      <c r="B1" s="47"/>
      <c r="C1" s="47"/>
      <c r="D1" s="47"/>
      <c r="E1" s="47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05" customHeight="1">
      <c r="A5" s="41" t="s">
        <v>0</v>
      </c>
      <c r="B5" s="42"/>
      <c r="C5" s="42"/>
      <c r="D5" s="42"/>
      <c r="E5" s="42"/>
    </row>
    <row r="6" spans="1:9" ht="16.05" customHeight="1">
      <c r="A6" s="43" t="s">
        <v>1</v>
      </c>
      <c r="B6" s="44"/>
      <c r="C6" s="44"/>
      <c r="D6" s="44"/>
      <c r="E6" s="44"/>
    </row>
    <row r="7" spans="1:9" ht="16.05" customHeight="1">
      <c r="A7" s="45" t="s">
        <v>3</v>
      </c>
      <c r="B7" s="46"/>
      <c r="C7" s="46"/>
      <c r="D7" s="22" t="e">
        <f>AVERAGE(D8:D14)</f>
        <v>#DIV/0!</v>
      </c>
      <c r="E7" s="22" t="e">
        <f>AVERAGE(E8:E14)</f>
        <v>#DIV/0!</v>
      </c>
    </row>
    <row r="8" spans="1:9" ht="18" customHeight="1">
      <c r="A8" s="25" t="s">
        <v>9</v>
      </c>
      <c r="B8" s="33" t="s">
        <v>92</v>
      </c>
      <c r="C8" s="34"/>
      <c r="D8" s="23"/>
      <c r="E8" s="24"/>
      <c r="H8" s="29"/>
      <c r="I8" s="27"/>
    </row>
    <row r="9" spans="1:9" ht="24.6" customHeight="1">
      <c r="A9" s="25" t="s">
        <v>10</v>
      </c>
      <c r="B9" s="33" t="s">
        <v>93</v>
      </c>
      <c r="C9" s="34"/>
      <c r="D9" s="23"/>
      <c r="E9" s="24"/>
      <c r="H9" s="29"/>
      <c r="I9" s="27"/>
    </row>
    <row r="10" spans="1:9" ht="18" customHeight="1">
      <c r="A10" s="25" t="s">
        <v>11</v>
      </c>
      <c r="B10" s="33" t="s">
        <v>94</v>
      </c>
      <c r="C10" s="34"/>
      <c r="D10" s="23"/>
      <c r="E10" s="24"/>
      <c r="H10" s="29"/>
      <c r="I10" s="27"/>
    </row>
    <row r="11" spans="1:9" ht="23.4" customHeight="1">
      <c r="A11" s="25" t="s">
        <v>12</v>
      </c>
      <c r="B11" s="33" t="s">
        <v>95</v>
      </c>
      <c r="C11" s="34"/>
      <c r="D11" s="23"/>
      <c r="E11" s="24"/>
      <c r="H11" s="29"/>
      <c r="I11" s="27"/>
    </row>
    <row r="12" spans="1:9" ht="18" customHeight="1">
      <c r="A12" s="25" t="s">
        <v>37</v>
      </c>
      <c r="B12" s="33" t="s">
        <v>96</v>
      </c>
      <c r="C12" s="34"/>
      <c r="D12" s="23"/>
      <c r="E12" s="24"/>
      <c r="H12" s="29"/>
      <c r="I12" s="27"/>
    </row>
    <row r="13" spans="1:9" ht="23.4" customHeight="1">
      <c r="A13" s="25" t="s">
        <v>38</v>
      </c>
      <c r="B13" s="33" t="s">
        <v>97</v>
      </c>
      <c r="C13" s="34"/>
      <c r="D13" s="23"/>
      <c r="E13" s="24"/>
      <c r="H13" s="29"/>
      <c r="I13" s="27"/>
    </row>
    <row r="14" spans="1:9" ht="24.6" customHeight="1">
      <c r="A14" s="25" t="s">
        <v>39</v>
      </c>
      <c r="B14" s="33" t="s">
        <v>98</v>
      </c>
      <c r="C14" s="34"/>
      <c r="D14" s="23"/>
      <c r="E14" s="24"/>
      <c r="H14" s="7"/>
      <c r="I14" s="27"/>
    </row>
    <row r="15" spans="1:9" ht="16.05" customHeight="1">
      <c r="A15" s="35" t="s">
        <v>4</v>
      </c>
      <c r="B15" s="40"/>
      <c r="C15" s="40"/>
      <c r="D15" s="36"/>
      <c r="E15" s="37"/>
      <c r="G15" s="29"/>
      <c r="H15" s="27"/>
    </row>
    <row r="16" spans="1:9" ht="16.05" customHeight="1">
      <c r="A16" s="38" t="s">
        <v>3</v>
      </c>
      <c r="B16" s="39"/>
      <c r="C16" s="39"/>
      <c r="D16" s="22" t="e">
        <f>AVERAGE(D17:D21)</f>
        <v>#DIV/0!</v>
      </c>
      <c r="E16" s="22" t="e">
        <f>AVERAGE(E17:E21)</f>
        <v>#DIV/0!</v>
      </c>
      <c r="G16" s="29"/>
      <c r="H16" s="27"/>
    </row>
    <row r="17" spans="1:8" ht="18" customHeight="1">
      <c r="A17" s="25" t="s">
        <v>13</v>
      </c>
      <c r="B17" s="33" t="s">
        <v>99</v>
      </c>
      <c r="C17" s="34"/>
      <c r="D17" s="23"/>
      <c r="E17" s="24"/>
      <c r="G17" s="29"/>
      <c r="H17" s="27"/>
    </row>
    <row r="18" spans="1:8" ht="23.4" customHeight="1">
      <c r="A18" s="25" t="s">
        <v>14</v>
      </c>
      <c r="B18" s="33" t="s">
        <v>100</v>
      </c>
      <c r="C18" s="34"/>
      <c r="D18" s="23"/>
      <c r="E18" s="24"/>
      <c r="G18" s="29"/>
      <c r="H18" s="27"/>
    </row>
    <row r="19" spans="1:8" ht="22.8" customHeight="1">
      <c r="A19" s="25" t="s">
        <v>15</v>
      </c>
      <c r="B19" s="33" t="s">
        <v>101</v>
      </c>
      <c r="C19" s="34"/>
      <c r="D19" s="23"/>
      <c r="E19" s="24"/>
      <c r="G19" s="29"/>
      <c r="H19" s="27"/>
    </row>
    <row r="20" spans="1:8" ht="25.8" customHeight="1">
      <c r="A20" s="25" t="s">
        <v>16</v>
      </c>
      <c r="B20" s="33" t="s">
        <v>102</v>
      </c>
      <c r="C20" s="34"/>
      <c r="D20" s="23"/>
      <c r="E20" s="24"/>
      <c r="G20" s="29"/>
      <c r="H20" s="27"/>
    </row>
    <row r="21" spans="1:8" ht="27.6" customHeight="1">
      <c r="A21" s="25" t="s">
        <v>20</v>
      </c>
      <c r="B21" s="33" t="s">
        <v>103</v>
      </c>
      <c r="C21" s="34"/>
      <c r="D21" s="23"/>
      <c r="E21" s="24"/>
      <c r="G21" s="29"/>
      <c r="H21" s="27"/>
    </row>
    <row r="22" spans="1:8" ht="16.05" customHeight="1">
      <c r="A22" s="35" t="s">
        <v>5</v>
      </c>
      <c r="B22" s="40"/>
      <c r="C22" s="40"/>
      <c r="D22" s="36"/>
      <c r="E22" s="37"/>
      <c r="G22" s="29"/>
      <c r="H22" s="27"/>
    </row>
    <row r="23" spans="1:8" ht="16.05" customHeight="1">
      <c r="A23" s="38" t="s">
        <v>3</v>
      </c>
      <c r="B23" s="39"/>
      <c r="C23" s="39"/>
      <c r="D23" s="22" t="e">
        <f>AVERAGE(D24:D29)</f>
        <v>#DIV/0!</v>
      </c>
      <c r="E23" s="22" t="e">
        <f>AVERAGE(E24:E29)</f>
        <v>#DIV/0!</v>
      </c>
      <c r="G23" s="29"/>
      <c r="H23" s="27"/>
    </row>
    <row r="24" spans="1:8" ht="25.8" customHeight="1">
      <c r="A24" s="30" t="s">
        <v>17</v>
      </c>
      <c r="B24" s="33" t="s">
        <v>104</v>
      </c>
      <c r="C24" s="34"/>
      <c r="D24" s="32"/>
      <c r="E24" s="32"/>
      <c r="G24" s="29"/>
      <c r="H24" s="27"/>
    </row>
    <row r="25" spans="1:8" ht="18" customHeight="1">
      <c r="A25" s="30" t="s">
        <v>18</v>
      </c>
      <c r="B25" s="33" t="s">
        <v>105</v>
      </c>
      <c r="C25" s="34"/>
      <c r="D25" s="32"/>
      <c r="E25" s="32"/>
      <c r="G25" s="29"/>
      <c r="H25" s="27"/>
    </row>
    <row r="26" spans="1:8" ht="18" customHeight="1">
      <c r="A26" s="30" t="s">
        <v>19</v>
      </c>
      <c r="B26" s="33" t="s">
        <v>106</v>
      </c>
      <c r="C26" s="34"/>
      <c r="D26" s="32"/>
      <c r="E26" s="32"/>
      <c r="G26" s="29"/>
      <c r="H26" s="27"/>
    </row>
    <row r="27" spans="1:8" ht="25.2" customHeight="1">
      <c r="A27" s="30" t="s">
        <v>22</v>
      </c>
      <c r="B27" s="33" t="s">
        <v>107</v>
      </c>
      <c r="C27" s="34"/>
      <c r="D27" s="32"/>
      <c r="E27" s="32"/>
      <c r="G27" s="29"/>
      <c r="H27" s="27"/>
    </row>
    <row r="28" spans="1:8" ht="24" customHeight="1">
      <c r="A28" s="30" t="s">
        <v>64</v>
      </c>
      <c r="B28" s="33" t="s">
        <v>108</v>
      </c>
      <c r="C28" s="34"/>
      <c r="D28" s="32"/>
      <c r="E28" s="32"/>
      <c r="G28" s="29"/>
      <c r="H28" s="27"/>
    </row>
    <row r="29" spans="1:8" ht="24" customHeight="1">
      <c r="A29" s="30" t="s">
        <v>65</v>
      </c>
      <c r="B29" s="33" t="s">
        <v>109</v>
      </c>
      <c r="C29" s="34"/>
      <c r="D29" s="32"/>
      <c r="E29" s="32"/>
      <c r="G29" s="29"/>
      <c r="H29" s="27"/>
    </row>
    <row r="30" spans="1:8" ht="16.05" customHeight="1">
      <c r="A30" s="48" t="s">
        <v>6</v>
      </c>
      <c r="B30" s="49"/>
      <c r="C30" s="49"/>
      <c r="D30" s="50"/>
      <c r="E30" s="51"/>
      <c r="G30" s="29"/>
      <c r="H30" s="27"/>
    </row>
    <row r="31" spans="1:8" ht="16.05" customHeight="1">
      <c r="A31" s="35" t="s">
        <v>1</v>
      </c>
      <c r="B31" s="36"/>
      <c r="C31" s="36"/>
      <c r="D31" s="36"/>
      <c r="E31" s="37"/>
      <c r="G31" s="29"/>
      <c r="H31" s="27"/>
    </row>
    <row r="32" spans="1:8" ht="16.05" customHeight="1">
      <c r="A32" s="38" t="s">
        <v>3</v>
      </c>
      <c r="B32" s="39"/>
      <c r="C32" s="39"/>
      <c r="D32" s="11" t="e">
        <f>AVERAGE(D33:D39)</f>
        <v>#DIV/0!</v>
      </c>
      <c r="E32" s="11" t="e">
        <f>AVERAGE(E33:E39)</f>
        <v>#DIV/0!</v>
      </c>
      <c r="G32" s="29"/>
      <c r="H32" s="27"/>
    </row>
    <row r="33" spans="1:8" ht="18" customHeight="1">
      <c r="A33" s="25" t="s">
        <v>9</v>
      </c>
      <c r="B33" s="33" t="s">
        <v>110</v>
      </c>
      <c r="C33" s="34"/>
      <c r="D33" s="23"/>
      <c r="E33" s="24"/>
      <c r="G33" s="28"/>
    </row>
    <row r="34" spans="1:8" ht="39.6" customHeight="1">
      <c r="A34" s="25" t="s">
        <v>10</v>
      </c>
      <c r="B34" s="33" t="s">
        <v>111</v>
      </c>
      <c r="C34" s="34"/>
      <c r="D34" s="23"/>
      <c r="E34" s="24"/>
      <c r="G34" s="28"/>
    </row>
    <row r="35" spans="1:8" ht="23.4" customHeight="1">
      <c r="A35" s="25" t="s">
        <v>11</v>
      </c>
      <c r="B35" s="33" t="s">
        <v>112</v>
      </c>
      <c r="C35" s="34"/>
      <c r="D35" s="23"/>
      <c r="E35" s="24"/>
      <c r="G35" s="28"/>
    </row>
    <row r="36" spans="1:8" ht="18" customHeight="1">
      <c r="A36" s="25" t="s">
        <v>12</v>
      </c>
      <c r="B36" s="33" t="s">
        <v>113</v>
      </c>
      <c r="C36" s="34"/>
      <c r="D36" s="23"/>
      <c r="E36" s="24"/>
      <c r="G36" s="28"/>
    </row>
    <row r="37" spans="1:8" ht="18" customHeight="1">
      <c r="A37" s="25" t="s">
        <v>37</v>
      </c>
      <c r="B37" s="33" t="s">
        <v>114</v>
      </c>
      <c r="C37" s="34"/>
      <c r="D37" s="23"/>
      <c r="E37" s="24"/>
      <c r="G37" s="28"/>
    </row>
    <row r="38" spans="1:8" ht="18" customHeight="1">
      <c r="A38" s="25" t="s">
        <v>38</v>
      </c>
      <c r="B38" s="33" t="s">
        <v>115</v>
      </c>
      <c r="C38" s="34"/>
      <c r="D38" s="23"/>
      <c r="E38" s="24"/>
      <c r="G38" s="28"/>
    </row>
    <row r="39" spans="1:8" ht="25.8" customHeight="1">
      <c r="A39" s="25" t="s">
        <v>39</v>
      </c>
      <c r="B39" s="33" t="s">
        <v>116</v>
      </c>
      <c r="C39" s="34"/>
      <c r="D39" s="23"/>
      <c r="E39" s="24"/>
      <c r="G39" s="28"/>
    </row>
    <row r="40" spans="1:8" ht="16.05" customHeight="1">
      <c r="A40" s="35" t="s">
        <v>4</v>
      </c>
      <c r="B40" s="40"/>
      <c r="C40" s="40"/>
      <c r="D40" s="36"/>
      <c r="E40" s="37"/>
    </row>
    <row r="41" spans="1:8" ht="16.05" customHeight="1">
      <c r="A41" s="38" t="s">
        <v>3</v>
      </c>
      <c r="B41" s="39"/>
      <c r="C41" s="39"/>
      <c r="D41" s="11" t="e">
        <f>AVERAGE(D42:D59)</f>
        <v>#DIV/0!</v>
      </c>
      <c r="E41" s="11" t="e">
        <f>AVERAGE(E42:E59)</f>
        <v>#DIV/0!</v>
      </c>
    </row>
    <row r="42" spans="1:8" ht="18" customHeight="1">
      <c r="A42" s="25" t="s">
        <v>13</v>
      </c>
      <c r="B42" s="33" t="s">
        <v>117</v>
      </c>
      <c r="C42" s="34"/>
      <c r="D42" s="23"/>
      <c r="E42" s="24"/>
      <c r="G42" s="29"/>
      <c r="H42" s="27"/>
    </row>
    <row r="43" spans="1:8" ht="25.8" customHeight="1">
      <c r="A43" s="25" t="s">
        <v>14</v>
      </c>
      <c r="B43" s="33" t="s">
        <v>118</v>
      </c>
      <c r="C43" s="34"/>
      <c r="D43" s="23"/>
      <c r="E43" s="24"/>
      <c r="G43" s="29"/>
      <c r="H43" s="27"/>
    </row>
    <row r="44" spans="1:8" ht="26.4" customHeight="1">
      <c r="A44" s="25" t="s">
        <v>15</v>
      </c>
      <c r="B44" s="33" t="s">
        <v>119</v>
      </c>
      <c r="C44" s="34"/>
      <c r="D44" s="23"/>
      <c r="E44" s="24"/>
      <c r="G44" s="29"/>
      <c r="H44" s="27"/>
    </row>
    <row r="45" spans="1:8" ht="25.8" customHeight="1">
      <c r="A45" s="25" t="s">
        <v>16</v>
      </c>
      <c r="B45" s="33" t="s">
        <v>120</v>
      </c>
      <c r="C45" s="34"/>
      <c r="D45" s="23"/>
      <c r="E45" s="24"/>
      <c r="G45" s="29"/>
      <c r="H45" s="27"/>
    </row>
    <row r="46" spans="1:8" ht="23.4" customHeight="1">
      <c r="A46" s="25" t="s">
        <v>20</v>
      </c>
      <c r="B46" s="33" t="s">
        <v>121</v>
      </c>
      <c r="C46" s="34"/>
      <c r="D46" s="23"/>
      <c r="E46" s="24"/>
      <c r="G46" s="29"/>
      <c r="H46" s="27"/>
    </row>
    <row r="47" spans="1:8" ht="24.6" customHeight="1">
      <c r="A47" s="25" t="s">
        <v>21</v>
      </c>
      <c r="B47" s="33" t="s">
        <v>122</v>
      </c>
      <c r="C47" s="34"/>
      <c r="D47" s="23"/>
      <c r="E47" s="24"/>
      <c r="G47" s="29"/>
      <c r="H47" s="27"/>
    </row>
    <row r="48" spans="1:8" ht="18" customHeight="1">
      <c r="A48" s="25" t="s">
        <v>23</v>
      </c>
      <c r="B48" s="33" t="s">
        <v>123</v>
      </c>
      <c r="C48" s="34"/>
      <c r="D48" s="23"/>
      <c r="E48" s="24"/>
      <c r="G48" s="29"/>
      <c r="H48" s="27"/>
    </row>
    <row r="49" spans="1:8" ht="27" customHeight="1">
      <c r="A49" s="25" t="s">
        <v>24</v>
      </c>
      <c r="B49" s="33" t="s">
        <v>124</v>
      </c>
      <c r="C49" s="34"/>
      <c r="D49" s="23"/>
      <c r="E49" s="24"/>
      <c r="G49" s="29"/>
      <c r="H49" s="27"/>
    </row>
    <row r="50" spans="1:8" ht="24.6" customHeight="1">
      <c r="A50" s="25" t="s">
        <v>25</v>
      </c>
      <c r="B50" s="33" t="s">
        <v>125</v>
      </c>
      <c r="C50" s="34"/>
      <c r="D50" s="23"/>
      <c r="E50" s="24"/>
      <c r="G50" s="29"/>
      <c r="H50" s="27"/>
    </row>
    <row r="51" spans="1:8" ht="18" customHeight="1">
      <c r="A51" s="25" t="s">
        <v>33</v>
      </c>
      <c r="B51" s="33" t="s">
        <v>133</v>
      </c>
      <c r="C51" s="34"/>
      <c r="D51" s="23"/>
      <c r="E51" s="24"/>
      <c r="G51" s="29"/>
      <c r="H51" s="27"/>
    </row>
    <row r="52" spans="1:8" ht="25.8" customHeight="1">
      <c r="A52" s="25" t="s">
        <v>34</v>
      </c>
      <c r="B52" s="33" t="s">
        <v>254</v>
      </c>
      <c r="C52" s="34"/>
      <c r="D52" s="23"/>
      <c r="E52" s="24"/>
      <c r="G52" s="29"/>
      <c r="H52" s="27"/>
    </row>
    <row r="53" spans="1:8" ht="18" customHeight="1">
      <c r="A53" s="25" t="s">
        <v>35</v>
      </c>
      <c r="B53" s="33" t="s">
        <v>132</v>
      </c>
      <c r="C53" s="34"/>
      <c r="D53" s="23"/>
      <c r="E53" s="24"/>
      <c r="G53" s="29"/>
      <c r="H53" s="27"/>
    </row>
    <row r="54" spans="1:8" ht="24.6" customHeight="1">
      <c r="A54" s="25" t="s">
        <v>36</v>
      </c>
      <c r="B54" s="33" t="s">
        <v>126</v>
      </c>
      <c r="C54" s="34"/>
      <c r="D54" s="23"/>
      <c r="E54" s="24"/>
      <c r="G54" s="29"/>
      <c r="H54" s="27"/>
    </row>
    <row r="55" spans="1:8" ht="18" customHeight="1">
      <c r="A55" s="25" t="s">
        <v>44</v>
      </c>
      <c r="B55" s="33" t="s">
        <v>127</v>
      </c>
      <c r="C55" s="34"/>
      <c r="D55" s="23"/>
      <c r="E55" s="24"/>
      <c r="G55" s="29"/>
      <c r="H55" s="27"/>
    </row>
    <row r="56" spans="1:8" ht="18" customHeight="1">
      <c r="A56" s="25" t="s">
        <v>45</v>
      </c>
      <c r="B56" s="33" t="s">
        <v>128</v>
      </c>
      <c r="C56" s="34"/>
      <c r="D56" s="23"/>
      <c r="E56" s="24"/>
      <c r="G56" s="29"/>
      <c r="H56" s="27"/>
    </row>
    <row r="57" spans="1:8" ht="27" customHeight="1">
      <c r="A57" s="25" t="s">
        <v>46</v>
      </c>
      <c r="B57" s="33" t="s">
        <v>129</v>
      </c>
      <c r="C57" s="34"/>
      <c r="D57" s="23"/>
      <c r="E57" s="24"/>
      <c r="G57" s="29"/>
      <c r="H57" s="27"/>
    </row>
    <row r="58" spans="1:8" ht="18" customHeight="1">
      <c r="A58" s="25" t="s">
        <v>47</v>
      </c>
      <c r="B58" s="33" t="s">
        <v>130</v>
      </c>
      <c r="C58" s="34"/>
      <c r="D58" s="23"/>
      <c r="E58" s="24"/>
      <c r="G58" s="29"/>
      <c r="H58" s="27"/>
    </row>
    <row r="59" spans="1:8" ht="18" customHeight="1">
      <c r="A59" s="25" t="s">
        <v>48</v>
      </c>
      <c r="B59" s="33" t="s">
        <v>131</v>
      </c>
      <c r="C59" s="34"/>
      <c r="D59" s="23"/>
      <c r="E59" s="24"/>
      <c r="G59" s="29"/>
      <c r="H59" s="27"/>
    </row>
    <row r="60" spans="1:8" ht="16.05" customHeight="1">
      <c r="A60" s="35" t="s">
        <v>5</v>
      </c>
      <c r="B60" s="40"/>
      <c r="C60" s="40"/>
      <c r="D60" s="36"/>
      <c r="E60" s="37"/>
      <c r="G60" s="29"/>
      <c r="H60" s="27"/>
    </row>
    <row r="61" spans="1:8" ht="16.05" customHeight="1">
      <c r="A61" s="38" t="s">
        <v>3</v>
      </c>
      <c r="B61" s="39"/>
      <c r="C61" s="39"/>
      <c r="D61" s="11" t="e">
        <f>AVERAGE(D62:D65)</f>
        <v>#DIV/0!</v>
      </c>
      <c r="E61" s="11" t="e">
        <f>AVERAGE(E62:E65)</f>
        <v>#DIV/0!</v>
      </c>
      <c r="G61" s="29"/>
      <c r="H61" s="27"/>
    </row>
    <row r="62" spans="1:8" ht="18" customHeight="1">
      <c r="A62" s="25" t="s">
        <v>17</v>
      </c>
      <c r="B62" s="33" t="s">
        <v>134</v>
      </c>
      <c r="C62" s="34"/>
      <c r="D62" s="23"/>
      <c r="E62" s="24"/>
      <c r="G62" s="29"/>
      <c r="H62" s="27"/>
    </row>
    <row r="63" spans="1:8" ht="18" customHeight="1">
      <c r="A63" s="25" t="s">
        <v>18</v>
      </c>
      <c r="B63" s="33" t="s">
        <v>135</v>
      </c>
      <c r="C63" s="34"/>
      <c r="D63" s="23"/>
      <c r="E63" s="24"/>
      <c r="G63" s="29"/>
      <c r="H63" s="27"/>
    </row>
    <row r="64" spans="1:8" ht="26.4" customHeight="1">
      <c r="A64" s="25" t="s">
        <v>19</v>
      </c>
      <c r="B64" s="33" t="s">
        <v>136</v>
      </c>
      <c r="C64" s="34"/>
      <c r="D64" s="23"/>
      <c r="E64" s="24"/>
      <c r="G64" s="29"/>
      <c r="H64" s="27"/>
    </row>
    <row r="65" spans="1:8" ht="27.6" customHeight="1">
      <c r="A65" s="25" t="s">
        <v>22</v>
      </c>
      <c r="B65" s="33" t="s">
        <v>137</v>
      </c>
      <c r="C65" s="34"/>
      <c r="D65" s="23"/>
      <c r="E65" s="24"/>
      <c r="G65" s="29"/>
      <c r="H65" s="27"/>
    </row>
    <row r="66" spans="1:8" ht="16.05" customHeight="1">
      <c r="A66" s="48" t="s">
        <v>7</v>
      </c>
      <c r="B66" s="49"/>
      <c r="C66" s="49"/>
      <c r="D66" s="50"/>
      <c r="E66" s="51"/>
    </row>
    <row r="67" spans="1:8" ht="16.05" customHeight="1">
      <c r="A67" s="35" t="s">
        <v>1</v>
      </c>
      <c r="B67" s="36"/>
      <c r="C67" s="36"/>
      <c r="D67" s="36"/>
      <c r="E67" s="37"/>
    </row>
    <row r="68" spans="1:8" ht="16.05" customHeight="1">
      <c r="A68" s="38" t="s">
        <v>3</v>
      </c>
      <c r="B68" s="39"/>
      <c r="C68" s="39"/>
      <c r="D68" s="11" t="e">
        <f>AVERAGE(D69:D81)</f>
        <v>#DIV/0!</v>
      </c>
      <c r="E68" s="11" t="e">
        <f>AVERAGE(E69:E81)</f>
        <v>#DIV/0!</v>
      </c>
    </row>
    <row r="69" spans="1:8" ht="18" customHeight="1">
      <c r="A69" s="30" t="s">
        <v>9</v>
      </c>
      <c r="B69" s="33" t="s">
        <v>140</v>
      </c>
      <c r="C69" s="34"/>
      <c r="D69" s="32"/>
      <c r="E69" s="32"/>
    </row>
    <row r="70" spans="1:8" ht="18" customHeight="1">
      <c r="A70" s="30" t="s">
        <v>10</v>
      </c>
      <c r="B70" s="33" t="s">
        <v>141</v>
      </c>
      <c r="C70" s="34"/>
      <c r="D70" s="32"/>
      <c r="E70" s="32"/>
    </row>
    <row r="71" spans="1:8" ht="18" customHeight="1">
      <c r="A71" s="30" t="s">
        <v>11</v>
      </c>
      <c r="B71" s="33" t="s">
        <v>142</v>
      </c>
      <c r="C71" s="34"/>
      <c r="D71" s="32"/>
      <c r="E71" s="32"/>
    </row>
    <row r="72" spans="1:8" ht="23.4" customHeight="1">
      <c r="A72" s="30" t="s">
        <v>12</v>
      </c>
      <c r="B72" s="33" t="s">
        <v>143</v>
      </c>
      <c r="C72" s="34"/>
      <c r="D72" s="32"/>
      <c r="E72" s="32"/>
    </row>
    <row r="73" spans="1:8" ht="18" customHeight="1">
      <c r="A73" s="30" t="s">
        <v>37</v>
      </c>
      <c r="B73" s="33" t="s">
        <v>144</v>
      </c>
      <c r="C73" s="34"/>
      <c r="D73" s="32"/>
      <c r="E73" s="32"/>
    </row>
    <row r="74" spans="1:8" ht="49.2" customHeight="1">
      <c r="A74" s="30" t="s">
        <v>38</v>
      </c>
      <c r="B74" s="33" t="s">
        <v>150</v>
      </c>
      <c r="C74" s="34"/>
      <c r="D74" s="32"/>
      <c r="E74" s="32"/>
    </row>
    <row r="75" spans="1:8" ht="18" customHeight="1">
      <c r="A75" s="30" t="s">
        <v>39</v>
      </c>
      <c r="B75" s="33" t="s">
        <v>145</v>
      </c>
      <c r="C75" s="34"/>
      <c r="D75" s="32"/>
      <c r="E75" s="32"/>
    </row>
    <row r="76" spans="1:8" ht="18" customHeight="1">
      <c r="A76" s="30" t="s">
        <v>40</v>
      </c>
      <c r="B76" s="33" t="s">
        <v>151</v>
      </c>
      <c r="C76" s="34"/>
      <c r="D76" s="32"/>
      <c r="E76" s="32"/>
    </row>
    <row r="77" spans="1:8" ht="24.6" customHeight="1">
      <c r="A77" s="30" t="s">
        <v>41</v>
      </c>
      <c r="B77" s="33" t="s">
        <v>146</v>
      </c>
      <c r="C77" s="34"/>
      <c r="D77" s="32"/>
      <c r="E77" s="32"/>
    </row>
    <row r="78" spans="1:8" ht="18" customHeight="1">
      <c r="A78" s="30" t="s">
        <v>42</v>
      </c>
      <c r="B78" s="33" t="s">
        <v>152</v>
      </c>
      <c r="C78" s="34"/>
      <c r="D78" s="32"/>
      <c r="E78" s="32"/>
    </row>
    <row r="79" spans="1:8" ht="36" customHeight="1">
      <c r="A79" s="30" t="s">
        <v>43</v>
      </c>
      <c r="B79" s="33" t="s">
        <v>147</v>
      </c>
      <c r="C79" s="34"/>
      <c r="D79" s="32"/>
      <c r="E79" s="32"/>
    </row>
    <row r="80" spans="1:8" ht="47.4" customHeight="1">
      <c r="A80" s="30" t="s">
        <v>138</v>
      </c>
      <c r="B80" s="33" t="s">
        <v>148</v>
      </c>
      <c r="C80" s="34"/>
      <c r="D80" s="32"/>
      <c r="E80" s="32"/>
    </row>
    <row r="81" spans="1:11" ht="18" customHeight="1">
      <c r="A81" s="30" t="s">
        <v>139</v>
      </c>
      <c r="B81" s="33" t="s">
        <v>149</v>
      </c>
      <c r="C81" s="34"/>
      <c r="D81" s="32"/>
      <c r="E81" s="32"/>
    </row>
    <row r="82" spans="1:11" ht="13.2" customHeight="1">
      <c r="A82" s="35" t="s">
        <v>4</v>
      </c>
      <c r="B82" s="40"/>
      <c r="C82" s="40"/>
      <c r="D82" s="36"/>
      <c r="E82" s="37"/>
      <c r="K82" s="6"/>
    </row>
    <row r="83" spans="1:11" ht="15.6">
      <c r="A83" s="38" t="s">
        <v>3</v>
      </c>
      <c r="B83" s="39"/>
      <c r="C83" s="39"/>
      <c r="D83" s="11" t="e">
        <f>AVERAGE(D84:D116)</f>
        <v>#DIV/0!</v>
      </c>
      <c r="E83" s="11" t="e">
        <f>AVERAGE(E84:E116)</f>
        <v>#DIV/0!</v>
      </c>
      <c r="K83" s="6"/>
    </row>
    <row r="84" spans="1:11" ht="25.8" customHeight="1">
      <c r="A84" s="25" t="s">
        <v>13</v>
      </c>
      <c r="B84" s="33" t="s">
        <v>153</v>
      </c>
      <c r="C84" s="34"/>
      <c r="D84" s="23"/>
      <c r="E84" s="24"/>
      <c r="K84" s="6"/>
    </row>
    <row r="85" spans="1:11" ht="18" customHeight="1">
      <c r="A85" s="25" t="s">
        <v>14</v>
      </c>
      <c r="B85" s="33" t="s">
        <v>154</v>
      </c>
      <c r="C85" s="34"/>
      <c r="D85" s="23"/>
      <c r="E85" s="24"/>
      <c r="K85" s="6"/>
    </row>
    <row r="86" spans="1:11" ht="25.2" customHeight="1">
      <c r="A86" s="25" t="s">
        <v>15</v>
      </c>
      <c r="B86" s="33" t="s">
        <v>155</v>
      </c>
      <c r="C86" s="34"/>
      <c r="D86" s="23"/>
      <c r="E86" s="24"/>
      <c r="K86" s="6"/>
    </row>
    <row r="87" spans="1:11" ht="25.2" customHeight="1">
      <c r="A87" s="25" t="s">
        <v>16</v>
      </c>
      <c r="B87" s="33" t="s">
        <v>156</v>
      </c>
      <c r="C87" s="34"/>
      <c r="D87" s="23"/>
      <c r="E87" s="24"/>
      <c r="K87" s="6"/>
    </row>
    <row r="88" spans="1:11" ht="23.4" customHeight="1">
      <c r="A88" s="25" t="s">
        <v>20</v>
      </c>
      <c r="B88" s="33" t="s">
        <v>157</v>
      </c>
      <c r="C88" s="34"/>
      <c r="D88" s="23"/>
      <c r="E88" s="24"/>
      <c r="K88" s="6"/>
    </row>
    <row r="89" spans="1:11" ht="37.799999999999997" customHeight="1">
      <c r="A89" s="25" t="s">
        <v>21</v>
      </c>
      <c r="B89" s="33" t="s">
        <v>179</v>
      </c>
      <c r="C89" s="34"/>
      <c r="D89" s="23"/>
      <c r="E89" s="24"/>
      <c r="K89" s="6"/>
    </row>
    <row r="90" spans="1:11" ht="18" customHeight="1">
      <c r="A90" s="25" t="s">
        <v>23</v>
      </c>
      <c r="B90" s="33" t="s">
        <v>158</v>
      </c>
      <c r="C90" s="34"/>
      <c r="D90" s="23"/>
      <c r="E90" s="24"/>
      <c r="K90" s="6"/>
    </row>
    <row r="91" spans="1:11" ht="18" customHeight="1">
      <c r="A91" s="25" t="s">
        <v>24</v>
      </c>
      <c r="B91" s="33" t="s">
        <v>159</v>
      </c>
      <c r="C91" s="34"/>
      <c r="D91" s="23"/>
      <c r="E91" s="24"/>
      <c r="K91" s="6"/>
    </row>
    <row r="92" spans="1:11" ht="24" customHeight="1">
      <c r="A92" s="25" t="s">
        <v>25</v>
      </c>
      <c r="B92" s="33" t="s">
        <v>160</v>
      </c>
      <c r="C92" s="34"/>
      <c r="D92" s="23"/>
      <c r="E92" s="24"/>
      <c r="K92" s="6"/>
    </row>
    <row r="93" spans="1:11" ht="18" customHeight="1">
      <c r="A93" s="25" t="s">
        <v>33</v>
      </c>
      <c r="B93" s="33" t="s">
        <v>161</v>
      </c>
      <c r="C93" s="34"/>
      <c r="D93" s="23"/>
      <c r="E93" s="24"/>
      <c r="K93" s="6"/>
    </row>
    <row r="94" spans="1:11" ht="18" customHeight="1">
      <c r="A94" s="25" t="s">
        <v>34</v>
      </c>
      <c r="B94" s="33" t="s">
        <v>162</v>
      </c>
      <c r="C94" s="34"/>
      <c r="D94" s="23"/>
      <c r="E94" s="24"/>
      <c r="K94" s="6"/>
    </row>
    <row r="95" spans="1:11" ht="18" customHeight="1">
      <c r="A95" s="25" t="s">
        <v>35</v>
      </c>
      <c r="B95" s="33" t="s">
        <v>163</v>
      </c>
      <c r="C95" s="34"/>
      <c r="D95" s="23"/>
      <c r="E95" s="24"/>
      <c r="K95" s="6"/>
    </row>
    <row r="96" spans="1:11" ht="18" customHeight="1">
      <c r="A96" s="25" t="s">
        <v>36</v>
      </c>
      <c r="B96" s="33" t="s">
        <v>164</v>
      </c>
      <c r="C96" s="34"/>
      <c r="D96" s="23"/>
      <c r="E96" s="24"/>
      <c r="K96" s="6"/>
    </row>
    <row r="97" spans="1:11" ht="18" customHeight="1">
      <c r="A97" s="25" t="s">
        <v>44</v>
      </c>
      <c r="B97" s="33" t="s">
        <v>165</v>
      </c>
      <c r="C97" s="34"/>
      <c r="D97" s="23"/>
      <c r="E97" s="24"/>
      <c r="K97" s="6"/>
    </row>
    <row r="98" spans="1:11" ht="18" customHeight="1">
      <c r="A98" s="25" t="s">
        <v>45</v>
      </c>
      <c r="B98" s="33" t="s">
        <v>166</v>
      </c>
      <c r="C98" s="34"/>
      <c r="D98" s="23"/>
      <c r="E98" s="24"/>
      <c r="K98" s="6"/>
    </row>
    <row r="99" spans="1:11" ht="18" customHeight="1">
      <c r="A99" s="25" t="s">
        <v>46</v>
      </c>
      <c r="B99" s="33" t="s">
        <v>167</v>
      </c>
      <c r="C99" s="34"/>
      <c r="D99" s="23"/>
      <c r="E99" s="24"/>
      <c r="K99" s="6"/>
    </row>
    <row r="100" spans="1:11" ht="16.95" customHeight="1">
      <c r="A100" s="25" t="s">
        <v>47</v>
      </c>
      <c r="B100" s="33" t="s">
        <v>70</v>
      </c>
      <c r="C100" s="34"/>
      <c r="D100" s="23"/>
      <c r="E100" s="24"/>
      <c r="K100" s="6"/>
    </row>
    <row r="101" spans="1:11" ht="25.8" customHeight="1">
      <c r="A101" s="25" t="s">
        <v>48</v>
      </c>
      <c r="B101" s="33" t="s">
        <v>168</v>
      </c>
      <c r="C101" s="34"/>
      <c r="D101" s="23"/>
      <c r="E101" s="24"/>
      <c r="K101" s="6"/>
    </row>
    <row r="102" spans="1:11" ht="25.8" customHeight="1">
      <c r="A102" s="25" t="s">
        <v>49</v>
      </c>
      <c r="B102" s="33" t="s">
        <v>169</v>
      </c>
      <c r="C102" s="34"/>
      <c r="D102" s="23"/>
      <c r="E102" s="24"/>
      <c r="K102" s="6"/>
    </row>
    <row r="103" spans="1:11" ht="18" customHeight="1">
      <c r="A103" s="25" t="s">
        <v>50</v>
      </c>
      <c r="B103" s="33" t="s">
        <v>170</v>
      </c>
      <c r="C103" s="34"/>
      <c r="D103" s="23"/>
      <c r="E103" s="24"/>
      <c r="K103" s="6"/>
    </row>
    <row r="104" spans="1:11" ht="27.6" customHeight="1">
      <c r="A104" s="25" t="s">
        <v>51</v>
      </c>
      <c r="B104" s="33" t="s">
        <v>171</v>
      </c>
      <c r="C104" s="34"/>
      <c r="D104" s="23"/>
      <c r="E104" s="24"/>
      <c r="K104" s="6"/>
    </row>
    <row r="105" spans="1:11" ht="18" customHeight="1">
      <c r="A105" s="25" t="s">
        <v>52</v>
      </c>
      <c r="B105" s="33" t="s">
        <v>180</v>
      </c>
      <c r="C105" s="34"/>
      <c r="D105" s="23"/>
      <c r="E105" s="24"/>
      <c r="K105" s="6"/>
    </row>
    <row r="106" spans="1:11" ht="24.6" customHeight="1">
      <c r="A106" s="25" t="s">
        <v>53</v>
      </c>
      <c r="B106" s="33" t="s">
        <v>172</v>
      </c>
      <c r="C106" s="34"/>
      <c r="D106" s="23"/>
      <c r="E106" s="24"/>
      <c r="K106" s="6"/>
    </row>
    <row r="107" spans="1:11" ht="49.2" customHeight="1">
      <c r="A107" s="25" t="s">
        <v>54</v>
      </c>
      <c r="B107" s="33" t="s">
        <v>181</v>
      </c>
      <c r="C107" s="34"/>
      <c r="D107" s="23"/>
      <c r="E107" s="24"/>
      <c r="K107" s="6"/>
    </row>
    <row r="108" spans="1:11" ht="25.2" customHeight="1">
      <c r="A108" s="25" t="s">
        <v>55</v>
      </c>
      <c r="B108" s="33" t="s">
        <v>173</v>
      </c>
      <c r="C108" s="34"/>
      <c r="D108" s="23"/>
      <c r="E108" s="24"/>
      <c r="K108" s="6"/>
    </row>
    <row r="109" spans="1:11" ht="59.4" customHeight="1">
      <c r="A109" s="25" t="s">
        <v>56</v>
      </c>
      <c r="B109" s="33" t="s">
        <v>174</v>
      </c>
      <c r="C109" s="34"/>
      <c r="D109" s="23"/>
      <c r="E109" s="24"/>
      <c r="K109" s="6"/>
    </row>
    <row r="110" spans="1:11" ht="57.6" customHeight="1">
      <c r="A110" s="25" t="s">
        <v>57</v>
      </c>
      <c r="B110" s="33" t="s">
        <v>175</v>
      </c>
      <c r="C110" s="34"/>
      <c r="D110" s="23"/>
      <c r="E110" s="24"/>
      <c r="K110" s="6"/>
    </row>
    <row r="111" spans="1:11" ht="27.6" customHeight="1">
      <c r="A111" s="25" t="s">
        <v>58</v>
      </c>
      <c r="B111" s="33" t="s">
        <v>176</v>
      </c>
      <c r="C111" s="34"/>
      <c r="D111" s="23"/>
      <c r="E111" s="24"/>
      <c r="K111" s="6"/>
    </row>
    <row r="112" spans="1:11" ht="27" customHeight="1">
      <c r="A112" s="25" t="s">
        <v>59</v>
      </c>
      <c r="B112" s="33" t="s">
        <v>177</v>
      </c>
      <c r="C112" s="34"/>
      <c r="D112" s="23"/>
      <c r="E112" s="24"/>
      <c r="K112" s="6"/>
    </row>
    <row r="113" spans="1:11" ht="47.4" customHeight="1">
      <c r="A113" s="25" t="s">
        <v>60</v>
      </c>
      <c r="B113" s="33" t="s">
        <v>178</v>
      </c>
      <c r="C113" s="34"/>
      <c r="D113" s="23"/>
      <c r="E113" s="24"/>
      <c r="K113" s="6"/>
    </row>
    <row r="114" spans="1:11" ht="48" customHeight="1">
      <c r="A114" s="25" t="s">
        <v>61</v>
      </c>
      <c r="B114" s="33" t="s">
        <v>182</v>
      </c>
      <c r="C114" s="34"/>
      <c r="D114" s="23"/>
      <c r="E114" s="24"/>
      <c r="K114" s="6"/>
    </row>
    <row r="115" spans="1:11" ht="48" customHeight="1">
      <c r="A115" s="25" t="s">
        <v>62</v>
      </c>
      <c r="B115" s="33" t="s">
        <v>255</v>
      </c>
      <c r="C115" s="34"/>
      <c r="D115" s="23"/>
      <c r="E115" s="24"/>
      <c r="K115" s="6"/>
    </row>
    <row r="116" spans="1:11" ht="37.799999999999997" customHeight="1">
      <c r="A116" s="25" t="s">
        <v>63</v>
      </c>
      <c r="B116" s="33" t="s">
        <v>183</v>
      </c>
      <c r="C116" s="34"/>
      <c r="D116" s="23"/>
      <c r="E116" s="24"/>
      <c r="K116" s="6"/>
    </row>
    <row r="117" spans="1:11" ht="14.4" customHeight="1">
      <c r="A117" s="35" t="s">
        <v>5</v>
      </c>
      <c r="B117" s="40"/>
      <c r="C117" s="40"/>
      <c r="D117" s="36"/>
      <c r="E117" s="37"/>
    </row>
    <row r="118" spans="1:11">
      <c r="A118" s="38" t="s">
        <v>3</v>
      </c>
      <c r="B118" s="39"/>
      <c r="C118" s="39"/>
      <c r="D118" s="11" t="e">
        <f>AVERAGE(D119:D151)</f>
        <v>#DIV/0!</v>
      </c>
      <c r="E118" s="11" t="e">
        <f>AVERAGE(E119:E151)</f>
        <v>#DIV/0!</v>
      </c>
    </row>
    <row r="119" spans="1:11" ht="18" customHeight="1">
      <c r="A119" s="25" t="s">
        <v>17</v>
      </c>
      <c r="B119" s="33" t="s">
        <v>191</v>
      </c>
      <c r="C119" s="34"/>
      <c r="D119" s="32"/>
      <c r="E119" s="32"/>
    </row>
    <row r="120" spans="1:11" ht="18" customHeight="1">
      <c r="A120" s="25" t="s">
        <v>18</v>
      </c>
      <c r="B120" s="33" t="s">
        <v>192</v>
      </c>
      <c r="C120" s="34"/>
      <c r="D120" s="32"/>
      <c r="E120" s="32"/>
    </row>
    <row r="121" spans="1:11" ht="18" customHeight="1">
      <c r="A121" s="25" t="s">
        <v>19</v>
      </c>
      <c r="B121" s="33" t="s">
        <v>193</v>
      </c>
      <c r="C121" s="34"/>
      <c r="D121" s="32"/>
      <c r="E121" s="32"/>
    </row>
    <row r="122" spans="1:11" ht="18" customHeight="1">
      <c r="A122" s="25" t="s">
        <v>22</v>
      </c>
      <c r="B122" s="33" t="s">
        <v>194</v>
      </c>
      <c r="C122" s="34"/>
      <c r="D122" s="32"/>
      <c r="E122" s="32"/>
    </row>
    <row r="123" spans="1:11" ht="25.2" customHeight="1">
      <c r="A123" s="25" t="s">
        <v>64</v>
      </c>
      <c r="B123" s="33" t="s">
        <v>195</v>
      </c>
      <c r="C123" s="34"/>
      <c r="D123" s="32"/>
      <c r="E123" s="32"/>
    </row>
    <row r="124" spans="1:11" ht="24.6" customHeight="1">
      <c r="A124" s="25" t="s">
        <v>65</v>
      </c>
      <c r="B124" s="33" t="s">
        <v>196</v>
      </c>
      <c r="C124" s="34"/>
      <c r="D124" s="32"/>
      <c r="E124" s="32"/>
    </row>
    <row r="125" spans="1:11" ht="26.4" customHeight="1">
      <c r="A125" s="25" t="s">
        <v>66</v>
      </c>
      <c r="B125" s="33" t="s">
        <v>197</v>
      </c>
      <c r="C125" s="34"/>
      <c r="D125" s="32"/>
      <c r="E125" s="32"/>
    </row>
    <row r="126" spans="1:11" ht="18" customHeight="1">
      <c r="A126" s="25" t="s">
        <v>67</v>
      </c>
      <c r="B126" s="33" t="s">
        <v>198</v>
      </c>
      <c r="C126" s="34"/>
      <c r="D126" s="32"/>
      <c r="E126" s="32"/>
    </row>
    <row r="127" spans="1:11" ht="23.4" customHeight="1">
      <c r="A127" s="25" t="s">
        <v>68</v>
      </c>
      <c r="B127" s="33" t="s">
        <v>199</v>
      </c>
      <c r="C127" s="34"/>
      <c r="D127" s="32"/>
      <c r="E127" s="32"/>
    </row>
    <row r="128" spans="1:11" ht="24.6" customHeight="1">
      <c r="A128" s="25" t="s">
        <v>69</v>
      </c>
      <c r="B128" s="33" t="s">
        <v>200</v>
      </c>
      <c r="C128" s="34"/>
      <c r="D128" s="32"/>
      <c r="E128" s="32"/>
    </row>
    <row r="129" spans="1:5" ht="27" customHeight="1">
      <c r="A129" s="25" t="s">
        <v>71</v>
      </c>
      <c r="B129" s="33" t="s">
        <v>201</v>
      </c>
      <c r="C129" s="34"/>
      <c r="D129" s="32"/>
      <c r="E129" s="32"/>
    </row>
    <row r="130" spans="1:5" ht="18" customHeight="1">
      <c r="A130" s="25" t="s">
        <v>72</v>
      </c>
      <c r="B130" s="33" t="s">
        <v>202</v>
      </c>
      <c r="C130" s="34"/>
      <c r="D130" s="32"/>
      <c r="E130" s="32"/>
    </row>
    <row r="131" spans="1:5" ht="24.6" customHeight="1">
      <c r="A131" s="25" t="s">
        <v>73</v>
      </c>
      <c r="B131" s="33" t="s">
        <v>203</v>
      </c>
      <c r="C131" s="34"/>
      <c r="D131" s="32"/>
      <c r="E131" s="32"/>
    </row>
    <row r="132" spans="1:5" ht="18" customHeight="1">
      <c r="A132" s="25" t="s">
        <v>74</v>
      </c>
      <c r="B132" s="33" t="s">
        <v>204</v>
      </c>
      <c r="C132" s="34"/>
      <c r="D132" s="32"/>
      <c r="E132" s="32"/>
    </row>
    <row r="133" spans="1:5" ht="18" customHeight="1">
      <c r="A133" s="25" t="s">
        <v>75</v>
      </c>
      <c r="B133" s="33" t="s">
        <v>205</v>
      </c>
      <c r="C133" s="34"/>
      <c r="D133" s="32"/>
      <c r="E133" s="32"/>
    </row>
    <row r="134" spans="1:5" ht="18" customHeight="1">
      <c r="A134" s="25" t="s">
        <v>76</v>
      </c>
      <c r="B134" s="33" t="s">
        <v>206</v>
      </c>
      <c r="C134" s="34"/>
      <c r="D134" s="32"/>
      <c r="E134" s="32"/>
    </row>
    <row r="135" spans="1:5" ht="18" customHeight="1">
      <c r="A135" s="25" t="s">
        <v>77</v>
      </c>
      <c r="B135" s="33" t="s">
        <v>207</v>
      </c>
      <c r="C135" s="34"/>
      <c r="D135" s="32"/>
      <c r="E135" s="32"/>
    </row>
    <row r="136" spans="1:5" ht="18" customHeight="1">
      <c r="A136" s="25" t="s">
        <v>78</v>
      </c>
      <c r="B136" s="33" t="s">
        <v>208</v>
      </c>
      <c r="C136" s="34"/>
      <c r="D136" s="32"/>
      <c r="E136" s="32"/>
    </row>
    <row r="137" spans="1:5" ht="18" customHeight="1">
      <c r="A137" s="25" t="s">
        <v>79</v>
      </c>
      <c r="B137" s="33" t="s">
        <v>209</v>
      </c>
      <c r="C137" s="34"/>
      <c r="D137" s="32"/>
      <c r="E137" s="32"/>
    </row>
    <row r="138" spans="1:5" ht="26.4" customHeight="1">
      <c r="A138" s="25" t="s">
        <v>80</v>
      </c>
      <c r="B138" s="33" t="s">
        <v>210</v>
      </c>
      <c r="C138" s="34"/>
      <c r="D138" s="32"/>
      <c r="E138" s="32"/>
    </row>
    <row r="139" spans="1:5" ht="18" customHeight="1">
      <c r="A139" s="25" t="s">
        <v>81</v>
      </c>
      <c r="B139" s="33" t="s">
        <v>211</v>
      </c>
      <c r="C139" s="34"/>
      <c r="D139" s="32"/>
      <c r="E139" s="32"/>
    </row>
    <row r="140" spans="1:5" ht="18" customHeight="1">
      <c r="A140" s="25" t="s">
        <v>82</v>
      </c>
      <c r="B140" s="33" t="s">
        <v>212</v>
      </c>
      <c r="C140" s="34"/>
      <c r="D140" s="32"/>
      <c r="E140" s="32"/>
    </row>
    <row r="141" spans="1:5" ht="18" customHeight="1">
      <c r="A141" s="25" t="s">
        <v>83</v>
      </c>
      <c r="B141" s="33" t="s">
        <v>213</v>
      </c>
      <c r="C141" s="34"/>
      <c r="D141" s="32"/>
      <c r="E141" s="32"/>
    </row>
    <row r="142" spans="1:5" ht="18" customHeight="1">
      <c r="A142" s="25" t="s">
        <v>84</v>
      </c>
      <c r="B142" s="33" t="s">
        <v>214</v>
      </c>
      <c r="C142" s="34"/>
      <c r="D142" s="32"/>
      <c r="E142" s="32"/>
    </row>
    <row r="143" spans="1:5" ht="38.4" customHeight="1">
      <c r="A143" s="25" t="s">
        <v>85</v>
      </c>
      <c r="B143" s="33" t="s">
        <v>215</v>
      </c>
      <c r="C143" s="34"/>
      <c r="D143" s="32"/>
      <c r="E143" s="32"/>
    </row>
    <row r="144" spans="1:5" ht="26.4" customHeight="1">
      <c r="A144" s="25" t="s">
        <v>86</v>
      </c>
      <c r="B144" s="33" t="s">
        <v>216</v>
      </c>
      <c r="C144" s="34"/>
      <c r="D144" s="32"/>
      <c r="E144" s="32"/>
    </row>
    <row r="145" spans="1:5" ht="18" customHeight="1">
      <c r="A145" s="25" t="s">
        <v>184</v>
      </c>
      <c r="B145" s="33" t="s">
        <v>217</v>
      </c>
      <c r="C145" s="34"/>
      <c r="D145" s="32"/>
      <c r="E145" s="32"/>
    </row>
    <row r="146" spans="1:5" ht="18" customHeight="1">
      <c r="A146" s="25" t="s">
        <v>185</v>
      </c>
      <c r="B146" s="33" t="s">
        <v>218</v>
      </c>
      <c r="C146" s="34"/>
      <c r="D146" s="32"/>
      <c r="E146" s="32"/>
    </row>
    <row r="147" spans="1:5" ht="25.2" customHeight="1">
      <c r="A147" s="25" t="s">
        <v>186</v>
      </c>
      <c r="B147" s="33" t="s">
        <v>219</v>
      </c>
      <c r="C147" s="34"/>
      <c r="D147" s="32"/>
      <c r="E147" s="32"/>
    </row>
    <row r="148" spans="1:5" ht="24.6" customHeight="1">
      <c r="A148" s="25" t="s">
        <v>187</v>
      </c>
      <c r="B148" s="33" t="s">
        <v>220</v>
      </c>
      <c r="C148" s="34"/>
      <c r="D148" s="32"/>
      <c r="E148" s="32"/>
    </row>
    <row r="149" spans="1:5" ht="18" customHeight="1">
      <c r="A149" s="25" t="s">
        <v>188</v>
      </c>
      <c r="B149" s="33" t="s">
        <v>221</v>
      </c>
      <c r="C149" s="34"/>
      <c r="D149" s="32"/>
      <c r="E149" s="32"/>
    </row>
    <row r="150" spans="1:5" ht="27.6" customHeight="1">
      <c r="A150" s="25" t="s">
        <v>189</v>
      </c>
      <c r="B150" s="33" t="s">
        <v>222</v>
      </c>
      <c r="C150" s="34"/>
      <c r="D150" s="32"/>
      <c r="E150" s="32"/>
    </row>
    <row r="151" spans="1:5" ht="24.6" customHeight="1">
      <c r="A151" s="25" t="s">
        <v>190</v>
      </c>
      <c r="B151" s="33" t="s">
        <v>223</v>
      </c>
      <c r="C151" s="34"/>
      <c r="D151" s="32"/>
      <c r="E151" s="32"/>
    </row>
    <row r="152" spans="1:5" ht="13.2" customHeight="1">
      <c r="A152" s="48" t="s">
        <v>8</v>
      </c>
      <c r="B152" s="49"/>
      <c r="C152" s="49"/>
      <c r="D152" s="50"/>
      <c r="E152" s="51"/>
    </row>
    <row r="153" spans="1:5" ht="13.2" customHeight="1">
      <c r="A153" s="35" t="s">
        <v>1</v>
      </c>
      <c r="B153" s="36"/>
      <c r="C153" s="36"/>
      <c r="D153" s="36"/>
      <c r="E153" s="37"/>
    </row>
    <row r="154" spans="1:5">
      <c r="A154" s="38" t="s">
        <v>3</v>
      </c>
      <c r="B154" s="39"/>
      <c r="C154" s="39"/>
      <c r="D154" s="11" t="e">
        <f>AVERAGE(D155:D162)</f>
        <v>#DIV/0!</v>
      </c>
      <c r="E154" s="11" t="e">
        <f>AVERAGE(E155:E162)</f>
        <v>#DIV/0!</v>
      </c>
    </row>
    <row r="155" spans="1:5" ht="18" customHeight="1">
      <c r="A155" s="30" t="s">
        <v>9</v>
      </c>
      <c r="B155" s="33" t="s">
        <v>224</v>
      </c>
      <c r="C155" s="34"/>
      <c r="D155" s="32"/>
      <c r="E155" s="32"/>
    </row>
    <row r="156" spans="1:5" ht="18" customHeight="1">
      <c r="A156" s="30" t="s">
        <v>10</v>
      </c>
      <c r="B156" s="33" t="s">
        <v>225</v>
      </c>
      <c r="C156" s="34"/>
      <c r="D156" s="32"/>
      <c r="E156" s="32"/>
    </row>
    <row r="157" spans="1:5" ht="18" customHeight="1">
      <c r="A157" s="30" t="s">
        <v>11</v>
      </c>
      <c r="B157" s="33" t="s">
        <v>226</v>
      </c>
      <c r="C157" s="34"/>
      <c r="D157" s="32"/>
      <c r="E157" s="32"/>
    </row>
    <row r="158" spans="1:5" ht="36.6" customHeight="1">
      <c r="A158" s="30" t="s">
        <v>12</v>
      </c>
      <c r="B158" s="33" t="s">
        <v>227</v>
      </c>
      <c r="C158" s="34"/>
      <c r="D158" s="32"/>
      <c r="E158" s="32"/>
    </row>
    <row r="159" spans="1:5" ht="24" customHeight="1">
      <c r="A159" s="30" t="s">
        <v>37</v>
      </c>
      <c r="B159" s="33" t="s">
        <v>228</v>
      </c>
      <c r="C159" s="34"/>
      <c r="D159" s="32"/>
      <c r="E159" s="32"/>
    </row>
    <row r="160" spans="1:5" ht="25.2" customHeight="1">
      <c r="A160" s="30" t="s">
        <v>38</v>
      </c>
      <c r="B160" s="33" t="s">
        <v>229</v>
      </c>
      <c r="C160" s="34"/>
      <c r="D160" s="32"/>
      <c r="E160" s="32"/>
    </row>
    <row r="161" spans="1:5" ht="18" customHeight="1">
      <c r="A161" s="30" t="s">
        <v>39</v>
      </c>
      <c r="B161" s="33" t="s">
        <v>230</v>
      </c>
      <c r="C161" s="34"/>
      <c r="D161" s="32"/>
      <c r="E161" s="32"/>
    </row>
    <row r="162" spans="1:5" ht="18" customHeight="1">
      <c r="A162" s="30" t="s">
        <v>40</v>
      </c>
      <c r="B162" s="33" t="s">
        <v>231</v>
      </c>
      <c r="C162" s="34"/>
      <c r="D162" s="32"/>
      <c r="E162" s="32"/>
    </row>
    <row r="163" spans="1:5" ht="13.2" customHeight="1">
      <c r="A163" s="35" t="s">
        <v>4</v>
      </c>
      <c r="B163" s="40"/>
      <c r="C163" s="40"/>
      <c r="D163" s="36"/>
      <c r="E163" s="37"/>
    </row>
    <row r="164" spans="1:5">
      <c r="A164" s="38" t="s">
        <v>3</v>
      </c>
      <c r="B164" s="39"/>
      <c r="C164" s="39"/>
      <c r="D164" s="11" t="e">
        <f>AVERAGE(D165:D173)</f>
        <v>#DIV/0!</v>
      </c>
      <c r="E164" s="11" t="e">
        <f>AVERAGE(E165:E173)</f>
        <v>#DIV/0!</v>
      </c>
    </row>
    <row r="165" spans="1:5" ht="25.8" customHeight="1">
      <c r="A165" s="26" t="s">
        <v>13</v>
      </c>
      <c r="B165" s="33" t="s">
        <v>232</v>
      </c>
      <c r="C165" s="34"/>
      <c r="D165" s="23"/>
      <c r="E165" s="24"/>
    </row>
    <row r="166" spans="1:5" ht="18" customHeight="1">
      <c r="A166" s="26" t="s">
        <v>14</v>
      </c>
      <c r="B166" s="33" t="s">
        <v>233</v>
      </c>
      <c r="C166" s="34"/>
      <c r="D166" s="23"/>
      <c r="E166" s="24"/>
    </row>
    <row r="167" spans="1:5" ht="18" customHeight="1">
      <c r="A167" s="26" t="s">
        <v>15</v>
      </c>
      <c r="B167" s="33" t="s">
        <v>234</v>
      </c>
      <c r="C167" s="34"/>
      <c r="D167" s="23"/>
      <c r="E167" s="24"/>
    </row>
    <row r="168" spans="1:5" ht="25.8" customHeight="1">
      <c r="A168" s="26" t="s">
        <v>16</v>
      </c>
      <c r="B168" s="33" t="s">
        <v>235</v>
      </c>
      <c r="C168" s="34"/>
      <c r="D168" s="23"/>
      <c r="E168" s="24"/>
    </row>
    <row r="169" spans="1:5" ht="25.8" customHeight="1">
      <c r="A169" s="26" t="s">
        <v>20</v>
      </c>
      <c r="B169" s="33" t="s">
        <v>236</v>
      </c>
      <c r="C169" s="34"/>
      <c r="D169" s="23"/>
      <c r="E169" s="24"/>
    </row>
    <row r="170" spans="1:5" ht="18" customHeight="1">
      <c r="A170" s="26" t="s">
        <v>21</v>
      </c>
      <c r="B170" s="33" t="s">
        <v>237</v>
      </c>
      <c r="C170" s="34"/>
      <c r="D170" s="23"/>
      <c r="E170" s="24"/>
    </row>
    <row r="171" spans="1:5" ht="18" customHeight="1">
      <c r="A171" s="26" t="s">
        <v>23</v>
      </c>
      <c r="B171" s="33" t="s">
        <v>238</v>
      </c>
      <c r="C171" s="34"/>
      <c r="D171" s="23"/>
      <c r="E171" s="24"/>
    </row>
    <row r="172" spans="1:5" ht="18" customHeight="1">
      <c r="A172" s="26" t="s">
        <v>24</v>
      </c>
      <c r="B172" s="33" t="s">
        <v>239</v>
      </c>
      <c r="C172" s="34"/>
      <c r="D172" s="23"/>
      <c r="E172" s="24"/>
    </row>
    <row r="173" spans="1:5" ht="39" customHeight="1">
      <c r="A173" s="26" t="s">
        <v>25</v>
      </c>
      <c r="B173" s="33" t="s">
        <v>240</v>
      </c>
      <c r="C173" s="34"/>
      <c r="D173" s="23"/>
      <c r="E173" s="24"/>
    </row>
    <row r="174" spans="1:5" ht="14.4" customHeight="1">
      <c r="A174" s="35" t="s">
        <v>5</v>
      </c>
      <c r="B174" s="40"/>
      <c r="C174" s="40"/>
      <c r="D174" s="36"/>
      <c r="E174" s="37"/>
    </row>
    <row r="175" spans="1:5">
      <c r="A175" s="38" t="s">
        <v>3</v>
      </c>
      <c r="B175" s="39"/>
      <c r="C175" s="39"/>
      <c r="D175" s="11" t="e">
        <f>AVERAGE(D176:D189)</f>
        <v>#DIV/0!</v>
      </c>
      <c r="E175" s="11" t="e">
        <f>AVERAGE(E176:E189)</f>
        <v>#DIV/0!</v>
      </c>
    </row>
    <row r="176" spans="1:5" ht="18" customHeight="1">
      <c r="A176" s="25" t="s">
        <v>17</v>
      </c>
      <c r="B176" s="33" t="s">
        <v>241</v>
      </c>
      <c r="C176" s="34"/>
      <c r="D176" s="23"/>
      <c r="E176" s="24"/>
    </row>
    <row r="177" spans="1:5" ht="18" customHeight="1">
      <c r="A177" s="25" t="s">
        <v>18</v>
      </c>
      <c r="B177" s="33" t="s">
        <v>242</v>
      </c>
      <c r="C177" s="34"/>
      <c r="D177" s="23"/>
      <c r="E177" s="24"/>
    </row>
    <row r="178" spans="1:5" ht="18" customHeight="1">
      <c r="A178" s="25" t="s">
        <v>19</v>
      </c>
      <c r="B178" s="33" t="s">
        <v>243</v>
      </c>
      <c r="C178" s="34"/>
      <c r="D178" s="23"/>
      <c r="E178" s="24"/>
    </row>
    <row r="179" spans="1:5" ht="18" customHeight="1">
      <c r="A179" s="25" t="s">
        <v>22</v>
      </c>
      <c r="B179" s="33" t="s">
        <v>244</v>
      </c>
      <c r="C179" s="34"/>
      <c r="D179" s="23"/>
      <c r="E179" s="24"/>
    </row>
    <row r="180" spans="1:5" ht="24.6" customHeight="1">
      <c r="A180" s="25" t="s">
        <v>64</v>
      </c>
      <c r="B180" s="33" t="s">
        <v>245</v>
      </c>
      <c r="C180" s="34"/>
      <c r="D180" s="23"/>
      <c r="E180" s="24"/>
    </row>
    <row r="181" spans="1:5" ht="27" customHeight="1">
      <c r="A181" s="25" t="s">
        <v>65</v>
      </c>
      <c r="B181" s="33" t="s">
        <v>246</v>
      </c>
      <c r="C181" s="34"/>
      <c r="D181" s="23"/>
      <c r="E181" s="24"/>
    </row>
    <row r="182" spans="1:5" ht="18" customHeight="1">
      <c r="A182" s="25" t="s">
        <v>66</v>
      </c>
      <c r="B182" s="33" t="s">
        <v>247</v>
      </c>
      <c r="C182" s="34"/>
      <c r="D182" s="23"/>
      <c r="E182" s="24"/>
    </row>
    <row r="183" spans="1:5" ht="26.4" customHeight="1">
      <c r="A183" s="25" t="s">
        <v>67</v>
      </c>
      <c r="B183" s="33" t="s">
        <v>248</v>
      </c>
      <c r="C183" s="34"/>
      <c r="D183" s="23"/>
      <c r="E183" s="24"/>
    </row>
    <row r="184" spans="1:5" ht="18" customHeight="1">
      <c r="A184" s="25" t="s">
        <v>68</v>
      </c>
      <c r="B184" s="33" t="s">
        <v>211</v>
      </c>
      <c r="C184" s="34"/>
      <c r="D184" s="23"/>
      <c r="E184" s="24"/>
    </row>
    <row r="185" spans="1:5" ht="18" customHeight="1">
      <c r="A185" s="25" t="s">
        <v>69</v>
      </c>
      <c r="B185" s="33" t="s">
        <v>249</v>
      </c>
      <c r="C185" s="34"/>
      <c r="D185" s="23"/>
      <c r="E185" s="24"/>
    </row>
    <row r="186" spans="1:5" ht="18" customHeight="1">
      <c r="A186" s="25" t="s">
        <v>71</v>
      </c>
      <c r="B186" s="33" t="s">
        <v>250</v>
      </c>
      <c r="C186" s="34"/>
      <c r="D186" s="23"/>
      <c r="E186" s="24"/>
    </row>
    <row r="187" spans="1:5" ht="18" customHeight="1">
      <c r="A187" s="25" t="s">
        <v>72</v>
      </c>
      <c r="B187" s="33" t="s">
        <v>251</v>
      </c>
      <c r="C187" s="34"/>
      <c r="D187" s="23"/>
      <c r="E187" s="24"/>
    </row>
    <row r="188" spans="1:5" ht="18" customHeight="1">
      <c r="A188" s="25" t="s">
        <v>73</v>
      </c>
      <c r="B188" s="33" t="s">
        <v>252</v>
      </c>
      <c r="C188" s="34"/>
      <c r="D188" s="23"/>
      <c r="E188" s="24"/>
    </row>
    <row r="189" spans="1:5" ht="23.4" customHeight="1">
      <c r="A189" s="25" t="s">
        <v>74</v>
      </c>
      <c r="B189" s="33" t="s">
        <v>253</v>
      </c>
      <c r="C189" s="34"/>
      <c r="D189" s="23"/>
      <c r="E189" s="24"/>
    </row>
  </sheetData>
  <sheetProtection password="CC71" sheet="1" objects="1" scenarios="1"/>
  <mergeCells count="186">
    <mergeCell ref="B184:C184"/>
    <mergeCell ref="B185:C185"/>
    <mergeCell ref="B186:C186"/>
    <mergeCell ref="B187:C187"/>
    <mergeCell ref="B188:C188"/>
    <mergeCell ref="B189:C189"/>
    <mergeCell ref="B178:C178"/>
    <mergeCell ref="B179:C179"/>
    <mergeCell ref="B180:C180"/>
    <mergeCell ref="B181:C181"/>
    <mergeCell ref="B182:C182"/>
    <mergeCell ref="B183:C183"/>
    <mergeCell ref="B172:C172"/>
    <mergeCell ref="B173:C173"/>
    <mergeCell ref="A174:E174"/>
    <mergeCell ref="A175:C175"/>
    <mergeCell ref="B176:C176"/>
    <mergeCell ref="B177:C177"/>
    <mergeCell ref="B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A163:E163"/>
    <mergeCell ref="A164:C164"/>
    <mergeCell ref="B165:C165"/>
    <mergeCell ref="A154:C154"/>
    <mergeCell ref="B155:C155"/>
    <mergeCell ref="B156:C156"/>
    <mergeCell ref="B157:C157"/>
    <mergeCell ref="B158:C158"/>
    <mergeCell ref="B159:C159"/>
    <mergeCell ref="B148:C148"/>
    <mergeCell ref="B149:C149"/>
    <mergeCell ref="B150:C150"/>
    <mergeCell ref="B151:C151"/>
    <mergeCell ref="A152:E152"/>
    <mergeCell ref="A153:E153"/>
    <mergeCell ref="B142:C142"/>
    <mergeCell ref="B143:C143"/>
    <mergeCell ref="B144:C144"/>
    <mergeCell ref="B145:C145"/>
    <mergeCell ref="B146:C146"/>
    <mergeCell ref="B147:C147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B133:C133"/>
    <mergeCell ref="B134:C134"/>
    <mergeCell ref="B135:C135"/>
    <mergeCell ref="B124:C124"/>
    <mergeCell ref="B125:C125"/>
    <mergeCell ref="B126:C126"/>
    <mergeCell ref="B127:C127"/>
    <mergeCell ref="B128:C128"/>
    <mergeCell ref="B129:C129"/>
    <mergeCell ref="A118:C118"/>
    <mergeCell ref="B119:C119"/>
    <mergeCell ref="B120:C120"/>
    <mergeCell ref="B121:C121"/>
    <mergeCell ref="B122:C122"/>
    <mergeCell ref="B123:C123"/>
    <mergeCell ref="B112:C112"/>
    <mergeCell ref="B113:C113"/>
    <mergeCell ref="B114:C114"/>
    <mergeCell ref="B115:C115"/>
    <mergeCell ref="B116:C116"/>
    <mergeCell ref="A117:E117"/>
    <mergeCell ref="B106:C106"/>
    <mergeCell ref="B107:C107"/>
    <mergeCell ref="B108:C108"/>
    <mergeCell ref="B109:C109"/>
    <mergeCell ref="B110:C110"/>
    <mergeCell ref="B111:C111"/>
    <mergeCell ref="B100:C100"/>
    <mergeCell ref="B101:C101"/>
    <mergeCell ref="B102:C102"/>
    <mergeCell ref="B103:C103"/>
    <mergeCell ref="B104:C104"/>
    <mergeCell ref="B105:C105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A82:E82"/>
    <mergeCell ref="A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A66:E66"/>
    <mergeCell ref="A67:E67"/>
    <mergeCell ref="A68:C68"/>
    <mergeCell ref="B69:C69"/>
    <mergeCell ref="B58:C58"/>
    <mergeCell ref="B59:C59"/>
    <mergeCell ref="A60:E60"/>
    <mergeCell ref="A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B49:C49"/>
    <mergeCell ref="B50:C50"/>
    <mergeCell ref="B51:C51"/>
    <mergeCell ref="A40:E40"/>
    <mergeCell ref="A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B28:C28"/>
    <mergeCell ref="B29:C29"/>
    <mergeCell ref="A30:E30"/>
    <mergeCell ref="A31:E31"/>
    <mergeCell ref="A32:C32"/>
    <mergeCell ref="B33:C33"/>
    <mergeCell ref="A22:E22"/>
    <mergeCell ref="A23:C23"/>
    <mergeCell ref="B24:C24"/>
    <mergeCell ref="B25:C25"/>
    <mergeCell ref="B26:C26"/>
    <mergeCell ref="B27:C27"/>
    <mergeCell ref="B19:C19"/>
    <mergeCell ref="B20:C20"/>
    <mergeCell ref="B21:C21"/>
    <mergeCell ref="B10:C10"/>
    <mergeCell ref="B11:C11"/>
    <mergeCell ref="B12:C12"/>
    <mergeCell ref="B13:C13"/>
    <mergeCell ref="B14:C14"/>
    <mergeCell ref="A15:E15"/>
    <mergeCell ref="A1:E1"/>
    <mergeCell ref="A5:E5"/>
    <mergeCell ref="A6:E6"/>
    <mergeCell ref="A7:C7"/>
    <mergeCell ref="B8:C8"/>
    <mergeCell ref="B9:C9"/>
    <mergeCell ref="A16:C16"/>
    <mergeCell ref="B17:C17"/>
    <mergeCell ref="B18:C18"/>
  </mergeCells>
  <conditionalFormatting sqref="D16:E16 D7:E7 D23:E23">
    <cfRule type="cellIs" dxfId="68" priority="4" operator="between">
      <formula>2.6</formula>
      <formula>3</formula>
    </cfRule>
    <cfRule type="cellIs" dxfId="67" priority="5" operator="between">
      <formula>1</formula>
      <formula>1.59</formula>
    </cfRule>
    <cfRule type="cellIs" dxfId="66" priority="6" operator="between">
      <formula>1.6</formula>
      <formula>2.59</formula>
    </cfRule>
  </conditionalFormatting>
  <conditionalFormatting sqref="D175:E175 D164:E164 D154:E154 D118:E118 D83:E83 D68:E68 D61:E61 D41:E41 D32:E32">
    <cfRule type="cellIs" dxfId="65" priority="1" operator="between">
      <formula>2.6</formula>
      <formula>3</formula>
    </cfRule>
    <cfRule type="cellIs" dxfId="64" priority="2" operator="between">
      <formula>1.6</formula>
      <formula>2.59</formula>
    </cfRule>
    <cfRule type="cellIs" dxfId="63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K189"/>
  <sheetViews>
    <sheetView workbookViewId="0">
      <pane ySplit="4" topLeftCell="A19" activePane="bottomLeft" state="frozen"/>
      <selection activeCell="H7" sqref="H7"/>
      <selection pane="bottomLeft" activeCell="D24" sqref="D24:E29"/>
    </sheetView>
  </sheetViews>
  <sheetFormatPr defaultRowHeight="13.2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>
      <c r="A1" s="47" t="s">
        <v>91</v>
      </c>
      <c r="B1" s="47"/>
      <c r="C1" s="47"/>
      <c r="D1" s="47"/>
      <c r="E1" s="47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05" customHeight="1">
      <c r="A5" s="41" t="s">
        <v>0</v>
      </c>
      <c r="B5" s="42"/>
      <c r="C5" s="42"/>
      <c r="D5" s="42"/>
      <c r="E5" s="42"/>
    </row>
    <row r="6" spans="1:9" ht="16.05" customHeight="1">
      <c r="A6" s="43" t="s">
        <v>1</v>
      </c>
      <c r="B6" s="44"/>
      <c r="C6" s="44"/>
      <c r="D6" s="44"/>
      <c r="E6" s="44"/>
    </row>
    <row r="7" spans="1:9" ht="16.05" customHeight="1">
      <c r="A7" s="45" t="s">
        <v>3</v>
      </c>
      <c r="B7" s="46"/>
      <c r="C7" s="46"/>
      <c r="D7" s="22" t="e">
        <f>AVERAGE(D8:D14)</f>
        <v>#DIV/0!</v>
      </c>
      <c r="E7" s="22" t="e">
        <f>AVERAGE(E8:E14)</f>
        <v>#DIV/0!</v>
      </c>
    </row>
    <row r="8" spans="1:9" ht="18" customHeight="1">
      <c r="A8" s="25" t="s">
        <v>9</v>
      </c>
      <c r="B8" s="33" t="s">
        <v>92</v>
      </c>
      <c r="C8" s="34"/>
      <c r="D8" s="23"/>
      <c r="E8" s="24"/>
      <c r="H8" s="29"/>
      <c r="I8" s="27"/>
    </row>
    <row r="9" spans="1:9" ht="24.6" customHeight="1">
      <c r="A9" s="25" t="s">
        <v>10</v>
      </c>
      <c r="B9" s="33" t="s">
        <v>93</v>
      </c>
      <c r="C9" s="34"/>
      <c r="D9" s="23"/>
      <c r="E9" s="24"/>
      <c r="H9" s="29"/>
      <c r="I9" s="27"/>
    </row>
    <row r="10" spans="1:9" ht="18" customHeight="1">
      <c r="A10" s="25" t="s">
        <v>11</v>
      </c>
      <c r="B10" s="33" t="s">
        <v>94</v>
      </c>
      <c r="C10" s="34"/>
      <c r="D10" s="23"/>
      <c r="E10" s="24"/>
      <c r="H10" s="29"/>
      <c r="I10" s="27"/>
    </row>
    <row r="11" spans="1:9" ht="23.4" customHeight="1">
      <c r="A11" s="25" t="s">
        <v>12</v>
      </c>
      <c r="B11" s="33" t="s">
        <v>95</v>
      </c>
      <c r="C11" s="34"/>
      <c r="D11" s="23"/>
      <c r="E11" s="24"/>
      <c r="H11" s="29"/>
      <c r="I11" s="27"/>
    </row>
    <row r="12" spans="1:9" ht="18" customHeight="1">
      <c r="A12" s="25" t="s">
        <v>37</v>
      </c>
      <c r="B12" s="33" t="s">
        <v>96</v>
      </c>
      <c r="C12" s="34"/>
      <c r="D12" s="23"/>
      <c r="E12" s="24"/>
      <c r="H12" s="29"/>
      <c r="I12" s="27"/>
    </row>
    <row r="13" spans="1:9" ht="23.4" customHeight="1">
      <c r="A13" s="25" t="s">
        <v>38</v>
      </c>
      <c r="B13" s="33" t="s">
        <v>97</v>
      </c>
      <c r="C13" s="34"/>
      <c r="D13" s="23"/>
      <c r="E13" s="24"/>
      <c r="H13" s="29"/>
      <c r="I13" s="27"/>
    </row>
    <row r="14" spans="1:9" ht="24.6" customHeight="1">
      <c r="A14" s="25" t="s">
        <v>39</v>
      </c>
      <c r="B14" s="33" t="s">
        <v>98</v>
      </c>
      <c r="C14" s="34"/>
      <c r="D14" s="23"/>
      <c r="E14" s="24"/>
      <c r="H14" s="7"/>
      <c r="I14" s="27"/>
    </row>
    <row r="15" spans="1:9" ht="16.05" customHeight="1">
      <c r="A15" s="35" t="s">
        <v>4</v>
      </c>
      <c r="B15" s="40"/>
      <c r="C15" s="40"/>
      <c r="D15" s="36"/>
      <c r="E15" s="37"/>
      <c r="G15" s="29"/>
      <c r="H15" s="27"/>
    </row>
    <row r="16" spans="1:9" ht="16.05" customHeight="1">
      <c r="A16" s="38" t="s">
        <v>3</v>
      </c>
      <c r="B16" s="39"/>
      <c r="C16" s="39"/>
      <c r="D16" s="22" t="e">
        <f>AVERAGE(D17:D21)</f>
        <v>#DIV/0!</v>
      </c>
      <c r="E16" s="22" t="e">
        <f>AVERAGE(E17:E21)</f>
        <v>#DIV/0!</v>
      </c>
      <c r="G16" s="29"/>
      <c r="H16" s="27"/>
    </row>
    <row r="17" spans="1:8" ht="18" customHeight="1">
      <c r="A17" s="25" t="s">
        <v>13</v>
      </c>
      <c r="B17" s="33" t="s">
        <v>99</v>
      </c>
      <c r="C17" s="34"/>
      <c r="D17" s="23"/>
      <c r="E17" s="24"/>
      <c r="G17" s="29"/>
      <c r="H17" s="27"/>
    </row>
    <row r="18" spans="1:8" ht="23.4" customHeight="1">
      <c r="A18" s="25" t="s">
        <v>14</v>
      </c>
      <c r="B18" s="33" t="s">
        <v>100</v>
      </c>
      <c r="C18" s="34"/>
      <c r="D18" s="23"/>
      <c r="E18" s="24"/>
      <c r="G18" s="29"/>
      <c r="H18" s="27"/>
    </row>
    <row r="19" spans="1:8" ht="22.8" customHeight="1">
      <c r="A19" s="25" t="s">
        <v>15</v>
      </c>
      <c r="B19" s="33" t="s">
        <v>101</v>
      </c>
      <c r="C19" s="34"/>
      <c r="D19" s="23"/>
      <c r="E19" s="24"/>
      <c r="G19" s="29"/>
      <c r="H19" s="27"/>
    </row>
    <row r="20" spans="1:8" ht="25.8" customHeight="1">
      <c r="A20" s="25" t="s">
        <v>16</v>
      </c>
      <c r="B20" s="33" t="s">
        <v>102</v>
      </c>
      <c r="C20" s="34"/>
      <c r="D20" s="23"/>
      <c r="E20" s="24"/>
      <c r="G20" s="29"/>
      <c r="H20" s="27"/>
    </row>
    <row r="21" spans="1:8" ht="27.6" customHeight="1">
      <c r="A21" s="25" t="s">
        <v>20</v>
      </c>
      <c r="B21" s="33" t="s">
        <v>103</v>
      </c>
      <c r="C21" s="34"/>
      <c r="D21" s="23"/>
      <c r="E21" s="24"/>
      <c r="G21" s="29"/>
      <c r="H21" s="27"/>
    </row>
    <row r="22" spans="1:8" ht="16.05" customHeight="1">
      <c r="A22" s="35" t="s">
        <v>5</v>
      </c>
      <c r="B22" s="40"/>
      <c r="C22" s="40"/>
      <c r="D22" s="36"/>
      <c r="E22" s="37"/>
      <c r="G22" s="29"/>
      <c r="H22" s="27"/>
    </row>
    <row r="23" spans="1:8" ht="16.05" customHeight="1">
      <c r="A23" s="38" t="s">
        <v>3</v>
      </c>
      <c r="B23" s="39"/>
      <c r="C23" s="39"/>
      <c r="D23" s="22" t="e">
        <f>AVERAGE(D24:D29)</f>
        <v>#DIV/0!</v>
      </c>
      <c r="E23" s="22" t="e">
        <f>AVERAGE(E24:E29)</f>
        <v>#DIV/0!</v>
      </c>
      <c r="G23" s="29"/>
      <c r="H23" s="27"/>
    </row>
    <row r="24" spans="1:8" ht="25.8" customHeight="1">
      <c r="A24" s="30" t="s">
        <v>17</v>
      </c>
      <c r="B24" s="33" t="s">
        <v>104</v>
      </c>
      <c r="C24" s="34"/>
      <c r="D24" s="32"/>
      <c r="E24" s="32"/>
      <c r="G24" s="29"/>
      <c r="H24" s="27"/>
    </row>
    <row r="25" spans="1:8" ht="18" customHeight="1">
      <c r="A25" s="30" t="s">
        <v>18</v>
      </c>
      <c r="B25" s="33" t="s">
        <v>105</v>
      </c>
      <c r="C25" s="34"/>
      <c r="D25" s="32"/>
      <c r="E25" s="32"/>
      <c r="G25" s="29"/>
      <c r="H25" s="27"/>
    </row>
    <row r="26" spans="1:8" ht="18" customHeight="1">
      <c r="A26" s="30" t="s">
        <v>19</v>
      </c>
      <c r="B26" s="33" t="s">
        <v>106</v>
      </c>
      <c r="C26" s="34"/>
      <c r="D26" s="32"/>
      <c r="E26" s="32"/>
      <c r="G26" s="29"/>
      <c r="H26" s="27"/>
    </row>
    <row r="27" spans="1:8" ht="25.2" customHeight="1">
      <c r="A27" s="30" t="s">
        <v>22</v>
      </c>
      <c r="B27" s="33" t="s">
        <v>107</v>
      </c>
      <c r="C27" s="34"/>
      <c r="D27" s="32"/>
      <c r="E27" s="32"/>
      <c r="G27" s="29"/>
      <c r="H27" s="27"/>
    </row>
    <row r="28" spans="1:8" ht="24" customHeight="1">
      <c r="A28" s="30" t="s">
        <v>64</v>
      </c>
      <c r="B28" s="33" t="s">
        <v>108</v>
      </c>
      <c r="C28" s="34"/>
      <c r="D28" s="32"/>
      <c r="E28" s="32"/>
      <c r="G28" s="29"/>
      <c r="H28" s="27"/>
    </row>
    <row r="29" spans="1:8" ht="24" customHeight="1">
      <c r="A29" s="30" t="s">
        <v>65</v>
      </c>
      <c r="B29" s="33" t="s">
        <v>109</v>
      </c>
      <c r="C29" s="34"/>
      <c r="D29" s="32"/>
      <c r="E29" s="32"/>
      <c r="G29" s="29"/>
      <c r="H29" s="27"/>
    </row>
    <row r="30" spans="1:8" ht="16.05" customHeight="1">
      <c r="A30" s="48" t="s">
        <v>6</v>
      </c>
      <c r="B30" s="49"/>
      <c r="C30" s="49"/>
      <c r="D30" s="50"/>
      <c r="E30" s="51"/>
      <c r="G30" s="29"/>
      <c r="H30" s="27"/>
    </row>
    <row r="31" spans="1:8" ht="16.05" customHeight="1">
      <c r="A31" s="35" t="s">
        <v>1</v>
      </c>
      <c r="B31" s="36"/>
      <c r="C31" s="36"/>
      <c r="D31" s="36"/>
      <c r="E31" s="37"/>
      <c r="G31" s="29"/>
      <c r="H31" s="27"/>
    </row>
    <row r="32" spans="1:8" ht="16.05" customHeight="1">
      <c r="A32" s="38" t="s">
        <v>3</v>
      </c>
      <c r="B32" s="39"/>
      <c r="C32" s="39"/>
      <c r="D32" s="11" t="e">
        <f>AVERAGE(D33:D39)</f>
        <v>#DIV/0!</v>
      </c>
      <c r="E32" s="11" t="e">
        <f>AVERAGE(E33:E39)</f>
        <v>#DIV/0!</v>
      </c>
      <c r="G32" s="29"/>
      <c r="H32" s="27"/>
    </row>
    <row r="33" spans="1:8" ht="18" customHeight="1">
      <c r="A33" s="25" t="s">
        <v>9</v>
      </c>
      <c r="B33" s="33" t="s">
        <v>110</v>
      </c>
      <c r="C33" s="34"/>
      <c r="D33" s="23"/>
      <c r="E33" s="24"/>
      <c r="G33" s="28"/>
    </row>
    <row r="34" spans="1:8" ht="39.6" customHeight="1">
      <c r="A34" s="25" t="s">
        <v>10</v>
      </c>
      <c r="B34" s="33" t="s">
        <v>111</v>
      </c>
      <c r="C34" s="34"/>
      <c r="D34" s="23"/>
      <c r="E34" s="24"/>
      <c r="G34" s="28"/>
    </row>
    <row r="35" spans="1:8" ht="23.4" customHeight="1">
      <c r="A35" s="25" t="s">
        <v>11</v>
      </c>
      <c r="B35" s="33" t="s">
        <v>112</v>
      </c>
      <c r="C35" s="34"/>
      <c r="D35" s="23"/>
      <c r="E35" s="24"/>
      <c r="G35" s="28"/>
    </row>
    <row r="36" spans="1:8" ht="18" customHeight="1">
      <c r="A36" s="25" t="s">
        <v>12</v>
      </c>
      <c r="B36" s="33" t="s">
        <v>113</v>
      </c>
      <c r="C36" s="34"/>
      <c r="D36" s="23"/>
      <c r="E36" s="24"/>
      <c r="G36" s="28"/>
    </row>
    <row r="37" spans="1:8" ht="18" customHeight="1">
      <c r="A37" s="25" t="s">
        <v>37</v>
      </c>
      <c r="B37" s="33" t="s">
        <v>114</v>
      </c>
      <c r="C37" s="34"/>
      <c r="D37" s="23"/>
      <c r="E37" s="24"/>
      <c r="G37" s="28"/>
    </row>
    <row r="38" spans="1:8" ht="18" customHeight="1">
      <c r="A38" s="25" t="s">
        <v>38</v>
      </c>
      <c r="B38" s="33" t="s">
        <v>115</v>
      </c>
      <c r="C38" s="34"/>
      <c r="D38" s="23"/>
      <c r="E38" s="24"/>
      <c r="G38" s="28"/>
    </row>
    <row r="39" spans="1:8" ht="25.8" customHeight="1">
      <c r="A39" s="25" t="s">
        <v>39</v>
      </c>
      <c r="B39" s="33" t="s">
        <v>116</v>
      </c>
      <c r="C39" s="34"/>
      <c r="D39" s="23"/>
      <c r="E39" s="24"/>
      <c r="G39" s="28"/>
    </row>
    <row r="40" spans="1:8" ht="16.05" customHeight="1">
      <c r="A40" s="35" t="s">
        <v>4</v>
      </c>
      <c r="B40" s="40"/>
      <c r="C40" s="40"/>
      <c r="D40" s="36"/>
      <c r="E40" s="37"/>
    </row>
    <row r="41" spans="1:8" ht="16.05" customHeight="1">
      <c r="A41" s="38" t="s">
        <v>3</v>
      </c>
      <c r="B41" s="39"/>
      <c r="C41" s="39"/>
      <c r="D41" s="11" t="e">
        <f>AVERAGE(D42:D59)</f>
        <v>#DIV/0!</v>
      </c>
      <c r="E41" s="11" t="e">
        <f>AVERAGE(E42:E59)</f>
        <v>#DIV/0!</v>
      </c>
    </row>
    <row r="42" spans="1:8" ht="18" customHeight="1">
      <c r="A42" s="25" t="s">
        <v>13</v>
      </c>
      <c r="B42" s="33" t="s">
        <v>117</v>
      </c>
      <c r="C42" s="34"/>
      <c r="D42" s="23"/>
      <c r="E42" s="24"/>
      <c r="G42" s="29"/>
      <c r="H42" s="27"/>
    </row>
    <row r="43" spans="1:8" ht="25.8" customHeight="1">
      <c r="A43" s="25" t="s">
        <v>14</v>
      </c>
      <c r="B43" s="33" t="s">
        <v>118</v>
      </c>
      <c r="C43" s="34"/>
      <c r="D43" s="23"/>
      <c r="E43" s="24"/>
      <c r="G43" s="29"/>
      <c r="H43" s="27"/>
    </row>
    <row r="44" spans="1:8" ht="26.4" customHeight="1">
      <c r="A44" s="25" t="s">
        <v>15</v>
      </c>
      <c r="B44" s="33" t="s">
        <v>119</v>
      </c>
      <c r="C44" s="34"/>
      <c r="D44" s="23"/>
      <c r="E44" s="24"/>
      <c r="G44" s="29"/>
      <c r="H44" s="27"/>
    </row>
    <row r="45" spans="1:8" ht="25.8" customHeight="1">
      <c r="A45" s="25" t="s">
        <v>16</v>
      </c>
      <c r="B45" s="33" t="s">
        <v>120</v>
      </c>
      <c r="C45" s="34"/>
      <c r="D45" s="23"/>
      <c r="E45" s="24"/>
      <c r="G45" s="29"/>
      <c r="H45" s="27"/>
    </row>
    <row r="46" spans="1:8" ht="23.4" customHeight="1">
      <c r="A46" s="25" t="s">
        <v>20</v>
      </c>
      <c r="B46" s="33" t="s">
        <v>121</v>
      </c>
      <c r="C46" s="34"/>
      <c r="D46" s="23"/>
      <c r="E46" s="24"/>
      <c r="G46" s="29"/>
      <c r="H46" s="27"/>
    </row>
    <row r="47" spans="1:8" ht="24.6" customHeight="1">
      <c r="A47" s="25" t="s">
        <v>21</v>
      </c>
      <c r="B47" s="33" t="s">
        <v>122</v>
      </c>
      <c r="C47" s="34"/>
      <c r="D47" s="23"/>
      <c r="E47" s="24"/>
      <c r="G47" s="29"/>
      <c r="H47" s="27"/>
    </row>
    <row r="48" spans="1:8" ht="18" customHeight="1">
      <c r="A48" s="25" t="s">
        <v>23</v>
      </c>
      <c r="B48" s="33" t="s">
        <v>123</v>
      </c>
      <c r="C48" s="34"/>
      <c r="D48" s="23"/>
      <c r="E48" s="24"/>
      <c r="G48" s="29"/>
      <c r="H48" s="27"/>
    </row>
    <row r="49" spans="1:8" ht="27" customHeight="1">
      <c r="A49" s="25" t="s">
        <v>24</v>
      </c>
      <c r="B49" s="33" t="s">
        <v>124</v>
      </c>
      <c r="C49" s="34"/>
      <c r="D49" s="23"/>
      <c r="E49" s="24"/>
      <c r="G49" s="29"/>
      <c r="H49" s="27"/>
    </row>
    <row r="50" spans="1:8" ht="24.6" customHeight="1">
      <c r="A50" s="25" t="s">
        <v>25</v>
      </c>
      <c r="B50" s="33" t="s">
        <v>125</v>
      </c>
      <c r="C50" s="34"/>
      <c r="D50" s="23"/>
      <c r="E50" s="24"/>
      <c r="G50" s="29"/>
      <c r="H50" s="27"/>
    </row>
    <row r="51" spans="1:8" ht="18" customHeight="1">
      <c r="A51" s="25" t="s">
        <v>33</v>
      </c>
      <c r="B51" s="33" t="s">
        <v>133</v>
      </c>
      <c r="C51" s="34"/>
      <c r="D51" s="23"/>
      <c r="E51" s="24"/>
      <c r="G51" s="29"/>
      <c r="H51" s="27"/>
    </row>
    <row r="52" spans="1:8" ht="25.8" customHeight="1">
      <c r="A52" s="25" t="s">
        <v>34</v>
      </c>
      <c r="B52" s="33" t="s">
        <v>254</v>
      </c>
      <c r="C52" s="34"/>
      <c r="D52" s="23"/>
      <c r="E52" s="24"/>
      <c r="G52" s="29"/>
      <c r="H52" s="27"/>
    </row>
    <row r="53" spans="1:8" ht="18" customHeight="1">
      <c r="A53" s="25" t="s">
        <v>35</v>
      </c>
      <c r="B53" s="33" t="s">
        <v>132</v>
      </c>
      <c r="C53" s="34"/>
      <c r="D53" s="23"/>
      <c r="E53" s="24"/>
      <c r="G53" s="29"/>
      <c r="H53" s="27"/>
    </row>
    <row r="54" spans="1:8" ht="24.6" customHeight="1">
      <c r="A54" s="25" t="s">
        <v>36</v>
      </c>
      <c r="B54" s="33" t="s">
        <v>126</v>
      </c>
      <c r="C54" s="34"/>
      <c r="D54" s="23"/>
      <c r="E54" s="24"/>
      <c r="G54" s="29"/>
      <c r="H54" s="27"/>
    </row>
    <row r="55" spans="1:8" ht="18" customHeight="1">
      <c r="A55" s="25" t="s">
        <v>44</v>
      </c>
      <c r="B55" s="33" t="s">
        <v>127</v>
      </c>
      <c r="C55" s="34"/>
      <c r="D55" s="23"/>
      <c r="E55" s="24"/>
      <c r="G55" s="29"/>
      <c r="H55" s="27"/>
    </row>
    <row r="56" spans="1:8" ht="18" customHeight="1">
      <c r="A56" s="25" t="s">
        <v>45</v>
      </c>
      <c r="B56" s="33" t="s">
        <v>128</v>
      </c>
      <c r="C56" s="34"/>
      <c r="D56" s="23"/>
      <c r="E56" s="24"/>
      <c r="G56" s="29"/>
      <c r="H56" s="27"/>
    </row>
    <row r="57" spans="1:8" ht="27" customHeight="1">
      <c r="A57" s="25" t="s">
        <v>46</v>
      </c>
      <c r="B57" s="33" t="s">
        <v>129</v>
      </c>
      <c r="C57" s="34"/>
      <c r="D57" s="23"/>
      <c r="E57" s="24"/>
      <c r="G57" s="29"/>
      <c r="H57" s="27"/>
    </row>
    <row r="58" spans="1:8" ht="18" customHeight="1">
      <c r="A58" s="25" t="s">
        <v>47</v>
      </c>
      <c r="B58" s="33" t="s">
        <v>130</v>
      </c>
      <c r="C58" s="34"/>
      <c r="D58" s="23"/>
      <c r="E58" s="24"/>
      <c r="G58" s="29"/>
      <c r="H58" s="27"/>
    </row>
    <row r="59" spans="1:8" ht="18" customHeight="1">
      <c r="A59" s="25" t="s">
        <v>48</v>
      </c>
      <c r="B59" s="33" t="s">
        <v>131</v>
      </c>
      <c r="C59" s="34"/>
      <c r="D59" s="23"/>
      <c r="E59" s="24"/>
      <c r="G59" s="29"/>
      <c r="H59" s="27"/>
    </row>
    <row r="60" spans="1:8" ht="16.05" customHeight="1">
      <c r="A60" s="35" t="s">
        <v>5</v>
      </c>
      <c r="B60" s="40"/>
      <c r="C60" s="40"/>
      <c r="D60" s="36"/>
      <c r="E60" s="37"/>
      <c r="G60" s="29"/>
      <c r="H60" s="27"/>
    </row>
    <row r="61" spans="1:8" ht="16.05" customHeight="1">
      <c r="A61" s="38" t="s">
        <v>3</v>
      </c>
      <c r="B61" s="39"/>
      <c r="C61" s="39"/>
      <c r="D61" s="11" t="e">
        <f>AVERAGE(D62:D65)</f>
        <v>#DIV/0!</v>
      </c>
      <c r="E61" s="11" t="e">
        <f>AVERAGE(E62:E65)</f>
        <v>#DIV/0!</v>
      </c>
      <c r="G61" s="29"/>
      <c r="H61" s="27"/>
    </row>
    <row r="62" spans="1:8" ht="18" customHeight="1">
      <c r="A62" s="25" t="s">
        <v>17</v>
      </c>
      <c r="B62" s="33" t="s">
        <v>134</v>
      </c>
      <c r="C62" s="34"/>
      <c r="D62" s="23"/>
      <c r="E62" s="24"/>
      <c r="G62" s="29"/>
      <c r="H62" s="27"/>
    </row>
    <row r="63" spans="1:8" ht="18" customHeight="1">
      <c r="A63" s="25" t="s">
        <v>18</v>
      </c>
      <c r="B63" s="33" t="s">
        <v>135</v>
      </c>
      <c r="C63" s="34"/>
      <c r="D63" s="23"/>
      <c r="E63" s="24"/>
      <c r="G63" s="29"/>
      <c r="H63" s="27"/>
    </row>
    <row r="64" spans="1:8" ht="26.4" customHeight="1">
      <c r="A64" s="25" t="s">
        <v>19</v>
      </c>
      <c r="B64" s="33" t="s">
        <v>136</v>
      </c>
      <c r="C64" s="34"/>
      <c r="D64" s="23"/>
      <c r="E64" s="24"/>
      <c r="G64" s="29"/>
      <c r="H64" s="27"/>
    </row>
    <row r="65" spans="1:8" ht="27.6" customHeight="1">
      <c r="A65" s="25" t="s">
        <v>22</v>
      </c>
      <c r="B65" s="33" t="s">
        <v>137</v>
      </c>
      <c r="C65" s="34"/>
      <c r="D65" s="23"/>
      <c r="E65" s="24"/>
      <c r="G65" s="29"/>
      <c r="H65" s="27"/>
    </row>
    <row r="66" spans="1:8" ht="16.05" customHeight="1">
      <c r="A66" s="48" t="s">
        <v>7</v>
      </c>
      <c r="B66" s="49"/>
      <c r="C66" s="49"/>
      <c r="D66" s="50"/>
      <c r="E66" s="51"/>
    </row>
    <row r="67" spans="1:8" ht="16.05" customHeight="1">
      <c r="A67" s="35" t="s">
        <v>1</v>
      </c>
      <c r="B67" s="36"/>
      <c r="C67" s="36"/>
      <c r="D67" s="36"/>
      <c r="E67" s="37"/>
    </row>
    <row r="68" spans="1:8" ht="16.05" customHeight="1">
      <c r="A68" s="38" t="s">
        <v>3</v>
      </c>
      <c r="B68" s="39"/>
      <c r="C68" s="39"/>
      <c r="D68" s="11" t="e">
        <f>AVERAGE(D69:D81)</f>
        <v>#DIV/0!</v>
      </c>
      <c r="E68" s="11" t="e">
        <f>AVERAGE(E69:E81)</f>
        <v>#DIV/0!</v>
      </c>
    </row>
    <row r="69" spans="1:8" ht="18" customHeight="1">
      <c r="A69" s="30" t="s">
        <v>9</v>
      </c>
      <c r="B69" s="33" t="s">
        <v>140</v>
      </c>
      <c r="C69" s="34"/>
      <c r="D69" s="32"/>
      <c r="E69" s="32"/>
    </row>
    <row r="70" spans="1:8" ht="18" customHeight="1">
      <c r="A70" s="30" t="s">
        <v>10</v>
      </c>
      <c r="B70" s="33" t="s">
        <v>141</v>
      </c>
      <c r="C70" s="34"/>
      <c r="D70" s="32"/>
      <c r="E70" s="32"/>
    </row>
    <row r="71" spans="1:8" ht="18" customHeight="1">
      <c r="A71" s="30" t="s">
        <v>11</v>
      </c>
      <c r="B71" s="33" t="s">
        <v>142</v>
      </c>
      <c r="C71" s="34"/>
      <c r="D71" s="32"/>
      <c r="E71" s="32"/>
    </row>
    <row r="72" spans="1:8" ht="23.4" customHeight="1">
      <c r="A72" s="30" t="s">
        <v>12</v>
      </c>
      <c r="B72" s="33" t="s">
        <v>143</v>
      </c>
      <c r="C72" s="34"/>
      <c r="D72" s="32"/>
      <c r="E72" s="32"/>
    </row>
    <row r="73" spans="1:8" ht="18" customHeight="1">
      <c r="A73" s="30" t="s">
        <v>37</v>
      </c>
      <c r="B73" s="33" t="s">
        <v>144</v>
      </c>
      <c r="C73" s="34"/>
      <c r="D73" s="32"/>
      <c r="E73" s="32"/>
    </row>
    <row r="74" spans="1:8" ht="49.2" customHeight="1">
      <c r="A74" s="30" t="s">
        <v>38</v>
      </c>
      <c r="B74" s="33" t="s">
        <v>150</v>
      </c>
      <c r="C74" s="34"/>
      <c r="D74" s="32"/>
      <c r="E74" s="32"/>
    </row>
    <row r="75" spans="1:8" ht="18" customHeight="1">
      <c r="A75" s="30" t="s">
        <v>39</v>
      </c>
      <c r="B75" s="33" t="s">
        <v>145</v>
      </c>
      <c r="C75" s="34"/>
      <c r="D75" s="32"/>
      <c r="E75" s="32"/>
    </row>
    <row r="76" spans="1:8" ht="18" customHeight="1">
      <c r="A76" s="30" t="s">
        <v>40</v>
      </c>
      <c r="B76" s="33" t="s">
        <v>151</v>
      </c>
      <c r="C76" s="34"/>
      <c r="D76" s="32"/>
      <c r="E76" s="32"/>
    </row>
    <row r="77" spans="1:8" ht="24.6" customHeight="1">
      <c r="A77" s="30" t="s">
        <v>41</v>
      </c>
      <c r="B77" s="33" t="s">
        <v>146</v>
      </c>
      <c r="C77" s="34"/>
      <c r="D77" s="32"/>
      <c r="E77" s="32"/>
    </row>
    <row r="78" spans="1:8" ht="18" customHeight="1">
      <c r="A78" s="30" t="s">
        <v>42</v>
      </c>
      <c r="B78" s="33" t="s">
        <v>152</v>
      </c>
      <c r="C78" s="34"/>
      <c r="D78" s="32"/>
      <c r="E78" s="32"/>
    </row>
    <row r="79" spans="1:8" ht="36" customHeight="1">
      <c r="A79" s="30" t="s">
        <v>43</v>
      </c>
      <c r="B79" s="33" t="s">
        <v>147</v>
      </c>
      <c r="C79" s="34"/>
      <c r="D79" s="32"/>
      <c r="E79" s="32"/>
    </row>
    <row r="80" spans="1:8" ht="47.4" customHeight="1">
      <c r="A80" s="30" t="s">
        <v>138</v>
      </c>
      <c r="B80" s="33" t="s">
        <v>148</v>
      </c>
      <c r="C80" s="34"/>
      <c r="D80" s="32"/>
      <c r="E80" s="32"/>
    </row>
    <row r="81" spans="1:11" ht="18" customHeight="1">
      <c r="A81" s="30" t="s">
        <v>139</v>
      </c>
      <c r="B81" s="33" t="s">
        <v>149</v>
      </c>
      <c r="C81" s="34"/>
      <c r="D81" s="32"/>
      <c r="E81" s="32"/>
    </row>
    <row r="82" spans="1:11" ht="13.2" customHeight="1">
      <c r="A82" s="35" t="s">
        <v>4</v>
      </c>
      <c r="B82" s="40"/>
      <c r="C82" s="40"/>
      <c r="D82" s="36"/>
      <c r="E82" s="37"/>
      <c r="K82" s="6"/>
    </row>
    <row r="83" spans="1:11" ht="15.6">
      <c r="A83" s="38" t="s">
        <v>3</v>
      </c>
      <c r="B83" s="39"/>
      <c r="C83" s="39"/>
      <c r="D83" s="11" t="e">
        <f>AVERAGE(D84:D116)</f>
        <v>#DIV/0!</v>
      </c>
      <c r="E83" s="11" t="e">
        <f>AVERAGE(E84:E116)</f>
        <v>#DIV/0!</v>
      </c>
      <c r="K83" s="6"/>
    </row>
    <row r="84" spans="1:11" ht="25.8" customHeight="1">
      <c r="A84" s="25" t="s">
        <v>13</v>
      </c>
      <c r="B84" s="33" t="s">
        <v>153</v>
      </c>
      <c r="C84" s="34"/>
      <c r="D84" s="23"/>
      <c r="E84" s="24"/>
      <c r="K84" s="6"/>
    </row>
    <row r="85" spans="1:11" ht="18" customHeight="1">
      <c r="A85" s="25" t="s">
        <v>14</v>
      </c>
      <c r="B85" s="33" t="s">
        <v>154</v>
      </c>
      <c r="C85" s="34"/>
      <c r="D85" s="23"/>
      <c r="E85" s="24"/>
      <c r="K85" s="6"/>
    </row>
    <row r="86" spans="1:11" ht="25.2" customHeight="1">
      <c r="A86" s="25" t="s">
        <v>15</v>
      </c>
      <c r="B86" s="33" t="s">
        <v>155</v>
      </c>
      <c r="C86" s="34"/>
      <c r="D86" s="23"/>
      <c r="E86" s="24"/>
      <c r="K86" s="6"/>
    </row>
    <row r="87" spans="1:11" ht="25.2" customHeight="1">
      <c r="A87" s="25" t="s">
        <v>16</v>
      </c>
      <c r="B87" s="33" t="s">
        <v>156</v>
      </c>
      <c r="C87" s="34"/>
      <c r="D87" s="23"/>
      <c r="E87" s="24"/>
      <c r="K87" s="6"/>
    </row>
    <row r="88" spans="1:11" ht="23.4" customHeight="1">
      <c r="A88" s="25" t="s">
        <v>20</v>
      </c>
      <c r="B88" s="33" t="s">
        <v>157</v>
      </c>
      <c r="C88" s="34"/>
      <c r="D88" s="23"/>
      <c r="E88" s="24"/>
      <c r="K88" s="6"/>
    </row>
    <row r="89" spans="1:11" ht="37.799999999999997" customHeight="1">
      <c r="A89" s="25" t="s">
        <v>21</v>
      </c>
      <c r="B89" s="33" t="s">
        <v>179</v>
      </c>
      <c r="C89" s="34"/>
      <c r="D89" s="23"/>
      <c r="E89" s="24"/>
      <c r="K89" s="6"/>
    </row>
    <row r="90" spans="1:11" ht="18" customHeight="1">
      <c r="A90" s="25" t="s">
        <v>23</v>
      </c>
      <c r="B90" s="33" t="s">
        <v>158</v>
      </c>
      <c r="C90" s="34"/>
      <c r="D90" s="23"/>
      <c r="E90" s="24"/>
      <c r="K90" s="6"/>
    </row>
    <row r="91" spans="1:11" ht="18" customHeight="1">
      <c r="A91" s="25" t="s">
        <v>24</v>
      </c>
      <c r="B91" s="33" t="s">
        <v>159</v>
      </c>
      <c r="C91" s="34"/>
      <c r="D91" s="23"/>
      <c r="E91" s="24"/>
      <c r="K91" s="6"/>
    </row>
    <row r="92" spans="1:11" ht="24" customHeight="1">
      <c r="A92" s="25" t="s">
        <v>25</v>
      </c>
      <c r="B92" s="33" t="s">
        <v>160</v>
      </c>
      <c r="C92" s="34"/>
      <c r="D92" s="23"/>
      <c r="E92" s="24"/>
      <c r="K92" s="6"/>
    </row>
    <row r="93" spans="1:11" ht="18" customHeight="1">
      <c r="A93" s="25" t="s">
        <v>33</v>
      </c>
      <c r="B93" s="33" t="s">
        <v>161</v>
      </c>
      <c r="C93" s="34"/>
      <c r="D93" s="23"/>
      <c r="E93" s="24"/>
      <c r="K93" s="6"/>
    </row>
    <row r="94" spans="1:11" ht="18" customHeight="1">
      <c r="A94" s="25" t="s">
        <v>34</v>
      </c>
      <c r="B94" s="33" t="s">
        <v>162</v>
      </c>
      <c r="C94" s="34"/>
      <c r="D94" s="23"/>
      <c r="E94" s="24"/>
      <c r="K94" s="6"/>
    </row>
    <row r="95" spans="1:11" ht="18" customHeight="1">
      <c r="A95" s="25" t="s">
        <v>35</v>
      </c>
      <c r="B95" s="33" t="s">
        <v>163</v>
      </c>
      <c r="C95" s="34"/>
      <c r="D95" s="23"/>
      <c r="E95" s="24"/>
      <c r="K95" s="6"/>
    </row>
    <row r="96" spans="1:11" ht="18" customHeight="1">
      <c r="A96" s="25" t="s">
        <v>36</v>
      </c>
      <c r="B96" s="33" t="s">
        <v>164</v>
      </c>
      <c r="C96" s="34"/>
      <c r="D96" s="23"/>
      <c r="E96" s="24"/>
      <c r="K96" s="6"/>
    </row>
    <row r="97" spans="1:11" ht="18" customHeight="1">
      <c r="A97" s="25" t="s">
        <v>44</v>
      </c>
      <c r="B97" s="33" t="s">
        <v>165</v>
      </c>
      <c r="C97" s="34"/>
      <c r="D97" s="23"/>
      <c r="E97" s="24"/>
      <c r="K97" s="6"/>
    </row>
    <row r="98" spans="1:11" ht="18" customHeight="1">
      <c r="A98" s="25" t="s">
        <v>45</v>
      </c>
      <c r="B98" s="33" t="s">
        <v>166</v>
      </c>
      <c r="C98" s="34"/>
      <c r="D98" s="23"/>
      <c r="E98" s="24"/>
      <c r="K98" s="6"/>
    </row>
    <row r="99" spans="1:11" ht="18" customHeight="1">
      <c r="A99" s="25" t="s">
        <v>46</v>
      </c>
      <c r="B99" s="33" t="s">
        <v>167</v>
      </c>
      <c r="C99" s="34"/>
      <c r="D99" s="23"/>
      <c r="E99" s="24"/>
      <c r="K99" s="6"/>
    </row>
    <row r="100" spans="1:11" ht="16.95" customHeight="1">
      <c r="A100" s="25" t="s">
        <v>47</v>
      </c>
      <c r="B100" s="33" t="s">
        <v>70</v>
      </c>
      <c r="C100" s="34"/>
      <c r="D100" s="23"/>
      <c r="E100" s="24"/>
      <c r="K100" s="6"/>
    </row>
    <row r="101" spans="1:11" ht="25.8" customHeight="1">
      <c r="A101" s="25" t="s">
        <v>48</v>
      </c>
      <c r="B101" s="33" t="s">
        <v>168</v>
      </c>
      <c r="C101" s="34"/>
      <c r="D101" s="23"/>
      <c r="E101" s="24"/>
      <c r="K101" s="6"/>
    </row>
    <row r="102" spans="1:11" ht="25.8" customHeight="1">
      <c r="A102" s="25" t="s">
        <v>49</v>
      </c>
      <c r="B102" s="33" t="s">
        <v>169</v>
      </c>
      <c r="C102" s="34"/>
      <c r="D102" s="23"/>
      <c r="E102" s="24"/>
      <c r="K102" s="6"/>
    </row>
    <row r="103" spans="1:11" ht="18" customHeight="1">
      <c r="A103" s="25" t="s">
        <v>50</v>
      </c>
      <c r="B103" s="33" t="s">
        <v>170</v>
      </c>
      <c r="C103" s="34"/>
      <c r="D103" s="23"/>
      <c r="E103" s="24"/>
      <c r="K103" s="6"/>
    </row>
    <row r="104" spans="1:11" ht="27.6" customHeight="1">
      <c r="A104" s="25" t="s">
        <v>51</v>
      </c>
      <c r="B104" s="33" t="s">
        <v>171</v>
      </c>
      <c r="C104" s="34"/>
      <c r="D104" s="23"/>
      <c r="E104" s="24"/>
      <c r="K104" s="6"/>
    </row>
    <row r="105" spans="1:11" ht="18" customHeight="1">
      <c r="A105" s="25" t="s">
        <v>52</v>
      </c>
      <c r="B105" s="33" t="s">
        <v>180</v>
      </c>
      <c r="C105" s="34"/>
      <c r="D105" s="23"/>
      <c r="E105" s="24"/>
      <c r="K105" s="6"/>
    </row>
    <row r="106" spans="1:11" ht="24.6" customHeight="1">
      <c r="A106" s="25" t="s">
        <v>53</v>
      </c>
      <c r="B106" s="33" t="s">
        <v>172</v>
      </c>
      <c r="C106" s="34"/>
      <c r="D106" s="23"/>
      <c r="E106" s="24"/>
      <c r="K106" s="6"/>
    </row>
    <row r="107" spans="1:11" ht="49.2" customHeight="1">
      <c r="A107" s="25" t="s">
        <v>54</v>
      </c>
      <c r="B107" s="33" t="s">
        <v>181</v>
      </c>
      <c r="C107" s="34"/>
      <c r="D107" s="23"/>
      <c r="E107" s="24"/>
      <c r="K107" s="6"/>
    </row>
    <row r="108" spans="1:11" ht="25.2" customHeight="1">
      <c r="A108" s="25" t="s">
        <v>55</v>
      </c>
      <c r="B108" s="33" t="s">
        <v>173</v>
      </c>
      <c r="C108" s="34"/>
      <c r="D108" s="23"/>
      <c r="E108" s="24"/>
      <c r="K108" s="6"/>
    </row>
    <row r="109" spans="1:11" ht="59.4" customHeight="1">
      <c r="A109" s="25" t="s">
        <v>56</v>
      </c>
      <c r="B109" s="33" t="s">
        <v>174</v>
      </c>
      <c r="C109" s="34"/>
      <c r="D109" s="23"/>
      <c r="E109" s="24"/>
      <c r="K109" s="6"/>
    </row>
    <row r="110" spans="1:11" ht="57.6" customHeight="1">
      <c r="A110" s="25" t="s">
        <v>57</v>
      </c>
      <c r="B110" s="33" t="s">
        <v>175</v>
      </c>
      <c r="C110" s="34"/>
      <c r="D110" s="23"/>
      <c r="E110" s="24"/>
      <c r="K110" s="6"/>
    </row>
    <row r="111" spans="1:11" ht="27.6" customHeight="1">
      <c r="A111" s="25" t="s">
        <v>58</v>
      </c>
      <c r="B111" s="33" t="s">
        <v>176</v>
      </c>
      <c r="C111" s="34"/>
      <c r="D111" s="23"/>
      <c r="E111" s="24"/>
      <c r="K111" s="6"/>
    </row>
    <row r="112" spans="1:11" ht="27" customHeight="1">
      <c r="A112" s="25" t="s">
        <v>59</v>
      </c>
      <c r="B112" s="33" t="s">
        <v>177</v>
      </c>
      <c r="C112" s="34"/>
      <c r="D112" s="23"/>
      <c r="E112" s="24"/>
      <c r="K112" s="6"/>
    </row>
    <row r="113" spans="1:11" ht="47.4" customHeight="1">
      <c r="A113" s="25" t="s">
        <v>60</v>
      </c>
      <c r="B113" s="33" t="s">
        <v>178</v>
      </c>
      <c r="C113" s="34"/>
      <c r="D113" s="23"/>
      <c r="E113" s="24"/>
      <c r="K113" s="6"/>
    </row>
    <row r="114" spans="1:11" ht="48" customHeight="1">
      <c r="A114" s="25" t="s">
        <v>61</v>
      </c>
      <c r="B114" s="33" t="s">
        <v>182</v>
      </c>
      <c r="C114" s="34"/>
      <c r="D114" s="23"/>
      <c r="E114" s="24"/>
      <c r="K114" s="6"/>
    </row>
    <row r="115" spans="1:11" ht="48" customHeight="1">
      <c r="A115" s="25" t="s">
        <v>62</v>
      </c>
      <c r="B115" s="33" t="s">
        <v>255</v>
      </c>
      <c r="C115" s="34"/>
      <c r="D115" s="23"/>
      <c r="E115" s="24"/>
      <c r="K115" s="6"/>
    </row>
    <row r="116" spans="1:11" ht="37.799999999999997" customHeight="1">
      <c r="A116" s="25" t="s">
        <v>63</v>
      </c>
      <c r="B116" s="33" t="s">
        <v>183</v>
      </c>
      <c r="C116" s="34"/>
      <c r="D116" s="23"/>
      <c r="E116" s="24"/>
      <c r="K116" s="6"/>
    </row>
    <row r="117" spans="1:11" ht="14.4" customHeight="1">
      <c r="A117" s="35" t="s">
        <v>5</v>
      </c>
      <c r="B117" s="40"/>
      <c r="C117" s="40"/>
      <c r="D117" s="36"/>
      <c r="E117" s="37"/>
    </row>
    <row r="118" spans="1:11">
      <c r="A118" s="38" t="s">
        <v>3</v>
      </c>
      <c r="B118" s="39"/>
      <c r="C118" s="39"/>
      <c r="D118" s="11" t="e">
        <f>AVERAGE(D119:D151)</f>
        <v>#DIV/0!</v>
      </c>
      <c r="E118" s="11" t="e">
        <f>AVERAGE(E119:E151)</f>
        <v>#DIV/0!</v>
      </c>
    </row>
    <row r="119" spans="1:11" ht="18" customHeight="1">
      <c r="A119" s="25" t="s">
        <v>17</v>
      </c>
      <c r="B119" s="33" t="s">
        <v>191</v>
      </c>
      <c r="C119" s="34"/>
      <c r="D119" s="32"/>
      <c r="E119" s="32"/>
    </row>
    <row r="120" spans="1:11" ht="18" customHeight="1">
      <c r="A120" s="25" t="s">
        <v>18</v>
      </c>
      <c r="B120" s="33" t="s">
        <v>192</v>
      </c>
      <c r="C120" s="34"/>
      <c r="D120" s="32"/>
      <c r="E120" s="32"/>
    </row>
    <row r="121" spans="1:11" ht="18" customHeight="1">
      <c r="A121" s="25" t="s">
        <v>19</v>
      </c>
      <c r="B121" s="33" t="s">
        <v>193</v>
      </c>
      <c r="C121" s="34"/>
      <c r="D121" s="32"/>
      <c r="E121" s="32"/>
    </row>
    <row r="122" spans="1:11" ht="18" customHeight="1">
      <c r="A122" s="25" t="s">
        <v>22</v>
      </c>
      <c r="B122" s="33" t="s">
        <v>194</v>
      </c>
      <c r="C122" s="34"/>
      <c r="D122" s="32"/>
      <c r="E122" s="32"/>
    </row>
    <row r="123" spans="1:11" ht="25.2" customHeight="1">
      <c r="A123" s="25" t="s">
        <v>64</v>
      </c>
      <c r="B123" s="33" t="s">
        <v>195</v>
      </c>
      <c r="C123" s="34"/>
      <c r="D123" s="32"/>
      <c r="E123" s="32"/>
    </row>
    <row r="124" spans="1:11" ht="24.6" customHeight="1">
      <c r="A124" s="25" t="s">
        <v>65</v>
      </c>
      <c r="B124" s="33" t="s">
        <v>196</v>
      </c>
      <c r="C124" s="34"/>
      <c r="D124" s="32"/>
      <c r="E124" s="32"/>
    </row>
    <row r="125" spans="1:11" ht="26.4" customHeight="1">
      <c r="A125" s="25" t="s">
        <v>66</v>
      </c>
      <c r="B125" s="33" t="s">
        <v>197</v>
      </c>
      <c r="C125" s="34"/>
      <c r="D125" s="32"/>
      <c r="E125" s="32"/>
    </row>
    <row r="126" spans="1:11" ht="18" customHeight="1">
      <c r="A126" s="25" t="s">
        <v>67</v>
      </c>
      <c r="B126" s="33" t="s">
        <v>198</v>
      </c>
      <c r="C126" s="34"/>
      <c r="D126" s="32"/>
      <c r="E126" s="32"/>
    </row>
    <row r="127" spans="1:11" ht="23.4" customHeight="1">
      <c r="A127" s="25" t="s">
        <v>68</v>
      </c>
      <c r="B127" s="33" t="s">
        <v>199</v>
      </c>
      <c r="C127" s="34"/>
      <c r="D127" s="32"/>
      <c r="E127" s="32"/>
    </row>
    <row r="128" spans="1:11" ht="24.6" customHeight="1">
      <c r="A128" s="25" t="s">
        <v>69</v>
      </c>
      <c r="B128" s="33" t="s">
        <v>200</v>
      </c>
      <c r="C128" s="34"/>
      <c r="D128" s="32"/>
      <c r="E128" s="32"/>
    </row>
    <row r="129" spans="1:5" ht="27" customHeight="1">
      <c r="A129" s="25" t="s">
        <v>71</v>
      </c>
      <c r="B129" s="33" t="s">
        <v>201</v>
      </c>
      <c r="C129" s="34"/>
      <c r="D129" s="32"/>
      <c r="E129" s="32"/>
    </row>
    <row r="130" spans="1:5" ht="18" customHeight="1">
      <c r="A130" s="25" t="s">
        <v>72</v>
      </c>
      <c r="B130" s="33" t="s">
        <v>202</v>
      </c>
      <c r="C130" s="34"/>
      <c r="D130" s="32"/>
      <c r="E130" s="32"/>
    </row>
    <row r="131" spans="1:5" ht="24.6" customHeight="1">
      <c r="A131" s="25" t="s">
        <v>73</v>
      </c>
      <c r="B131" s="33" t="s">
        <v>203</v>
      </c>
      <c r="C131" s="34"/>
      <c r="D131" s="32"/>
      <c r="E131" s="32"/>
    </row>
    <row r="132" spans="1:5" ht="18" customHeight="1">
      <c r="A132" s="25" t="s">
        <v>74</v>
      </c>
      <c r="B132" s="33" t="s">
        <v>204</v>
      </c>
      <c r="C132" s="34"/>
      <c r="D132" s="32"/>
      <c r="E132" s="32"/>
    </row>
    <row r="133" spans="1:5" ht="18" customHeight="1">
      <c r="A133" s="25" t="s">
        <v>75</v>
      </c>
      <c r="B133" s="33" t="s">
        <v>205</v>
      </c>
      <c r="C133" s="34"/>
      <c r="D133" s="32"/>
      <c r="E133" s="32"/>
    </row>
    <row r="134" spans="1:5" ht="18" customHeight="1">
      <c r="A134" s="25" t="s">
        <v>76</v>
      </c>
      <c r="B134" s="33" t="s">
        <v>206</v>
      </c>
      <c r="C134" s="34"/>
      <c r="D134" s="32"/>
      <c r="E134" s="32"/>
    </row>
    <row r="135" spans="1:5" ht="18" customHeight="1">
      <c r="A135" s="25" t="s">
        <v>77</v>
      </c>
      <c r="B135" s="33" t="s">
        <v>207</v>
      </c>
      <c r="C135" s="34"/>
      <c r="D135" s="32"/>
      <c r="E135" s="32"/>
    </row>
    <row r="136" spans="1:5" ht="18" customHeight="1">
      <c r="A136" s="25" t="s">
        <v>78</v>
      </c>
      <c r="B136" s="33" t="s">
        <v>208</v>
      </c>
      <c r="C136" s="34"/>
      <c r="D136" s="32"/>
      <c r="E136" s="32"/>
    </row>
    <row r="137" spans="1:5" ht="18" customHeight="1">
      <c r="A137" s="25" t="s">
        <v>79</v>
      </c>
      <c r="B137" s="33" t="s">
        <v>209</v>
      </c>
      <c r="C137" s="34"/>
      <c r="D137" s="32"/>
      <c r="E137" s="32"/>
    </row>
    <row r="138" spans="1:5" ht="26.4" customHeight="1">
      <c r="A138" s="25" t="s">
        <v>80</v>
      </c>
      <c r="B138" s="33" t="s">
        <v>210</v>
      </c>
      <c r="C138" s="34"/>
      <c r="D138" s="32"/>
      <c r="E138" s="32"/>
    </row>
    <row r="139" spans="1:5" ht="18" customHeight="1">
      <c r="A139" s="25" t="s">
        <v>81</v>
      </c>
      <c r="B139" s="33" t="s">
        <v>211</v>
      </c>
      <c r="C139" s="34"/>
      <c r="D139" s="32"/>
      <c r="E139" s="32"/>
    </row>
    <row r="140" spans="1:5" ht="18" customHeight="1">
      <c r="A140" s="25" t="s">
        <v>82</v>
      </c>
      <c r="B140" s="33" t="s">
        <v>212</v>
      </c>
      <c r="C140" s="34"/>
      <c r="D140" s="32"/>
      <c r="E140" s="32"/>
    </row>
    <row r="141" spans="1:5" ht="18" customHeight="1">
      <c r="A141" s="25" t="s">
        <v>83</v>
      </c>
      <c r="B141" s="33" t="s">
        <v>213</v>
      </c>
      <c r="C141" s="34"/>
      <c r="D141" s="32"/>
      <c r="E141" s="32"/>
    </row>
    <row r="142" spans="1:5" ht="18" customHeight="1">
      <c r="A142" s="25" t="s">
        <v>84</v>
      </c>
      <c r="B142" s="33" t="s">
        <v>214</v>
      </c>
      <c r="C142" s="34"/>
      <c r="D142" s="32"/>
      <c r="E142" s="32"/>
    </row>
    <row r="143" spans="1:5" ht="38.4" customHeight="1">
      <c r="A143" s="25" t="s">
        <v>85</v>
      </c>
      <c r="B143" s="33" t="s">
        <v>215</v>
      </c>
      <c r="C143" s="34"/>
      <c r="D143" s="32"/>
      <c r="E143" s="32"/>
    </row>
    <row r="144" spans="1:5" ht="26.4" customHeight="1">
      <c r="A144" s="25" t="s">
        <v>86</v>
      </c>
      <c r="B144" s="33" t="s">
        <v>216</v>
      </c>
      <c r="C144" s="34"/>
      <c r="D144" s="32"/>
      <c r="E144" s="32"/>
    </row>
    <row r="145" spans="1:5" ht="18" customHeight="1">
      <c r="A145" s="25" t="s">
        <v>184</v>
      </c>
      <c r="B145" s="33" t="s">
        <v>217</v>
      </c>
      <c r="C145" s="34"/>
      <c r="D145" s="32"/>
      <c r="E145" s="32"/>
    </row>
    <row r="146" spans="1:5" ht="18" customHeight="1">
      <c r="A146" s="25" t="s">
        <v>185</v>
      </c>
      <c r="B146" s="33" t="s">
        <v>218</v>
      </c>
      <c r="C146" s="34"/>
      <c r="D146" s="32"/>
      <c r="E146" s="32"/>
    </row>
    <row r="147" spans="1:5" ht="25.2" customHeight="1">
      <c r="A147" s="25" t="s">
        <v>186</v>
      </c>
      <c r="B147" s="33" t="s">
        <v>219</v>
      </c>
      <c r="C147" s="34"/>
      <c r="D147" s="32"/>
      <c r="E147" s="32"/>
    </row>
    <row r="148" spans="1:5" ht="24.6" customHeight="1">
      <c r="A148" s="25" t="s">
        <v>187</v>
      </c>
      <c r="B148" s="33" t="s">
        <v>220</v>
      </c>
      <c r="C148" s="34"/>
      <c r="D148" s="32"/>
      <c r="E148" s="32"/>
    </row>
    <row r="149" spans="1:5" ht="18" customHeight="1">
      <c r="A149" s="25" t="s">
        <v>188</v>
      </c>
      <c r="B149" s="33" t="s">
        <v>221</v>
      </c>
      <c r="C149" s="34"/>
      <c r="D149" s="32"/>
      <c r="E149" s="32"/>
    </row>
    <row r="150" spans="1:5" ht="27.6" customHeight="1">
      <c r="A150" s="25" t="s">
        <v>189</v>
      </c>
      <c r="B150" s="33" t="s">
        <v>222</v>
      </c>
      <c r="C150" s="34"/>
      <c r="D150" s="32"/>
      <c r="E150" s="32"/>
    </row>
    <row r="151" spans="1:5" ht="24.6" customHeight="1">
      <c r="A151" s="25" t="s">
        <v>190</v>
      </c>
      <c r="B151" s="33" t="s">
        <v>223</v>
      </c>
      <c r="C151" s="34"/>
      <c r="D151" s="32"/>
      <c r="E151" s="32"/>
    </row>
    <row r="152" spans="1:5" ht="13.2" customHeight="1">
      <c r="A152" s="48" t="s">
        <v>8</v>
      </c>
      <c r="B152" s="49"/>
      <c r="C152" s="49"/>
      <c r="D152" s="50"/>
      <c r="E152" s="51"/>
    </row>
    <row r="153" spans="1:5" ht="13.2" customHeight="1">
      <c r="A153" s="35" t="s">
        <v>1</v>
      </c>
      <c r="B153" s="36"/>
      <c r="C153" s="36"/>
      <c r="D153" s="36"/>
      <c r="E153" s="37"/>
    </row>
    <row r="154" spans="1:5">
      <c r="A154" s="38" t="s">
        <v>3</v>
      </c>
      <c r="B154" s="39"/>
      <c r="C154" s="39"/>
      <c r="D154" s="11" t="e">
        <f>AVERAGE(D155:D162)</f>
        <v>#DIV/0!</v>
      </c>
      <c r="E154" s="11" t="e">
        <f>AVERAGE(E155:E162)</f>
        <v>#DIV/0!</v>
      </c>
    </row>
    <row r="155" spans="1:5" ht="18" customHeight="1">
      <c r="A155" s="30" t="s">
        <v>9</v>
      </c>
      <c r="B155" s="33" t="s">
        <v>224</v>
      </c>
      <c r="C155" s="34"/>
      <c r="D155" s="32"/>
      <c r="E155" s="32"/>
    </row>
    <row r="156" spans="1:5" ht="18" customHeight="1">
      <c r="A156" s="30" t="s">
        <v>10</v>
      </c>
      <c r="B156" s="33" t="s">
        <v>225</v>
      </c>
      <c r="C156" s="34"/>
      <c r="D156" s="32"/>
      <c r="E156" s="32"/>
    </row>
    <row r="157" spans="1:5" ht="18" customHeight="1">
      <c r="A157" s="30" t="s">
        <v>11</v>
      </c>
      <c r="B157" s="33" t="s">
        <v>226</v>
      </c>
      <c r="C157" s="34"/>
      <c r="D157" s="32"/>
      <c r="E157" s="32"/>
    </row>
    <row r="158" spans="1:5" ht="36.6" customHeight="1">
      <c r="A158" s="30" t="s">
        <v>12</v>
      </c>
      <c r="B158" s="33" t="s">
        <v>227</v>
      </c>
      <c r="C158" s="34"/>
      <c r="D158" s="32"/>
      <c r="E158" s="32"/>
    </row>
    <row r="159" spans="1:5" ht="24" customHeight="1">
      <c r="A159" s="30" t="s">
        <v>37</v>
      </c>
      <c r="B159" s="33" t="s">
        <v>228</v>
      </c>
      <c r="C159" s="34"/>
      <c r="D159" s="32"/>
      <c r="E159" s="32"/>
    </row>
    <row r="160" spans="1:5" ht="25.2" customHeight="1">
      <c r="A160" s="30" t="s">
        <v>38</v>
      </c>
      <c r="B160" s="33" t="s">
        <v>229</v>
      </c>
      <c r="C160" s="34"/>
      <c r="D160" s="32"/>
      <c r="E160" s="32"/>
    </row>
    <row r="161" spans="1:5" ht="18" customHeight="1">
      <c r="A161" s="30" t="s">
        <v>39</v>
      </c>
      <c r="B161" s="33" t="s">
        <v>230</v>
      </c>
      <c r="C161" s="34"/>
      <c r="D161" s="32"/>
      <c r="E161" s="32"/>
    </row>
    <row r="162" spans="1:5" ht="18" customHeight="1">
      <c r="A162" s="30" t="s">
        <v>40</v>
      </c>
      <c r="B162" s="33" t="s">
        <v>231</v>
      </c>
      <c r="C162" s="34"/>
      <c r="D162" s="32"/>
      <c r="E162" s="32"/>
    </row>
    <row r="163" spans="1:5" ht="13.2" customHeight="1">
      <c r="A163" s="35" t="s">
        <v>4</v>
      </c>
      <c r="B163" s="40"/>
      <c r="C163" s="40"/>
      <c r="D163" s="36"/>
      <c r="E163" s="37"/>
    </row>
    <row r="164" spans="1:5">
      <c r="A164" s="38" t="s">
        <v>3</v>
      </c>
      <c r="B164" s="39"/>
      <c r="C164" s="39"/>
      <c r="D164" s="11" t="e">
        <f>AVERAGE(D165:D173)</f>
        <v>#DIV/0!</v>
      </c>
      <c r="E164" s="11" t="e">
        <f>AVERAGE(E165:E173)</f>
        <v>#DIV/0!</v>
      </c>
    </row>
    <row r="165" spans="1:5" ht="25.8" customHeight="1">
      <c r="A165" s="26" t="s">
        <v>13</v>
      </c>
      <c r="B165" s="33" t="s">
        <v>232</v>
      </c>
      <c r="C165" s="34"/>
      <c r="D165" s="23"/>
      <c r="E165" s="24"/>
    </row>
    <row r="166" spans="1:5" ht="18" customHeight="1">
      <c r="A166" s="26" t="s">
        <v>14</v>
      </c>
      <c r="B166" s="33" t="s">
        <v>233</v>
      </c>
      <c r="C166" s="34"/>
      <c r="D166" s="23"/>
      <c r="E166" s="24"/>
    </row>
    <row r="167" spans="1:5" ht="18" customHeight="1">
      <c r="A167" s="26" t="s">
        <v>15</v>
      </c>
      <c r="B167" s="33" t="s">
        <v>234</v>
      </c>
      <c r="C167" s="34"/>
      <c r="D167" s="23"/>
      <c r="E167" s="24"/>
    </row>
    <row r="168" spans="1:5" ht="25.8" customHeight="1">
      <c r="A168" s="26" t="s">
        <v>16</v>
      </c>
      <c r="B168" s="33" t="s">
        <v>235</v>
      </c>
      <c r="C168" s="34"/>
      <c r="D168" s="23"/>
      <c r="E168" s="24"/>
    </row>
    <row r="169" spans="1:5" ht="25.8" customHeight="1">
      <c r="A169" s="26" t="s">
        <v>20</v>
      </c>
      <c r="B169" s="33" t="s">
        <v>236</v>
      </c>
      <c r="C169" s="34"/>
      <c r="D169" s="23"/>
      <c r="E169" s="24"/>
    </row>
    <row r="170" spans="1:5" ht="18" customHeight="1">
      <c r="A170" s="26" t="s">
        <v>21</v>
      </c>
      <c r="B170" s="33" t="s">
        <v>237</v>
      </c>
      <c r="C170" s="34"/>
      <c r="D170" s="23"/>
      <c r="E170" s="24"/>
    </row>
    <row r="171" spans="1:5" ht="18" customHeight="1">
      <c r="A171" s="26" t="s">
        <v>23</v>
      </c>
      <c r="B171" s="33" t="s">
        <v>238</v>
      </c>
      <c r="C171" s="34"/>
      <c r="D171" s="23"/>
      <c r="E171" s="24"/>
    </row>
    <row r="172" spans="1:5" ht="18" customHeight="1">
      <c r="A172" s="26" t="s">
        <v>24</v>
      </c>
      <c r="B172" s="33" t="s">
        <v>239</v>
      </c>
      <c r="C172" s="34"/>
      <c r="D172" s="23"/>
      <c r="E172" s="24"/>
    </row>
    <row r="173" spans="1:5" ht="39" customHeight="1">
      <c r="A173" s="26" t="s">
        <v>25</v>
      </c>
      <c r="B173" s="33" t="s">
        <v>240</v>
      </c>
      <c r="C173" s="34"/>
      <c r="D173" s="23"/>
      <c r="E173" s="24"/>
    </row>
    <row r="174" spans="1:5" ht="14.4" customHeight="1">
      <c r="A174" s="35" t="s">
        <v>5</v>
      </c>
      <c r="B174" s="40"/>
      <c r="C174" s="40"/>
      <c r="D174" s="36"/>
      <c r="E174" s="37"/>
    </row>
    <row r="175" spans="1:5">
      <c r="A175" s="38" t="s">
        <v>3</v>
      </c>
      <c r="B175" s="39"/>
      <c r="C175" s="39"/>
      <c r="D175" s="11" t="e">
        <f>AVERAGE(D176:D189)</f>
        <v>#DIV/0!</v>
      </c>
      <c r="E175" s="11" t="e">
        <f>AVERAGE(E176:E189)</f>
        <v>#DIV/0!</v>
      </c>
    </row>
    <row r="176" spans="1:5" ht="18" customHeight="1">
      <c r="A176" s="25" t="s">
        <v>17</v>
      </c>
      <c r="B176" s="33" t="s">
        <v>241</v>
      </c>
      <c r="C176" s="34"/>
      <c r="D176" s="23"/>
      <c r="E176" s="24"/>
    </row>
    <row r="177" spans="1:5" ht="18" customHeight="1">
      <c r="A177" s="25" t="s">
        <v>18</v>
      </c>
      <c r="B177" s="33" t="s">
        <v>242</v>
      </c>
      <c r="C177" s="34"/>
      <c r="D177" s="23"/>
      <c r="E177" s="24"/>
    </row>
    <row r="178" spans="1:5" ht="18" customHeight="1">
      <c r="A178" s="25" t="s">
        <v>19</v>
      </c>
      <c r="B178" s="33" t="s">
        <v>243</v>
      </c>
      <c r="C178" s="34"/>
      <c r="D178" s="23"/>
      <c r="E178" s="24"/>
    </row>
    <row r="179" spans="1:5" ht="18" customHeight="1">
      <c r="A179" s="25" t="s">
        <v>22</v>
      </c>
      <c r="B179" s="33" t="s">
        <v>244</v>
      </c>
      <c r="C179" s="34"/>
      <c r="D179" s="23"/>
      <c r="E179" s="24"/>
    </row>
    <row r="180" spans="1:5" ht="24.6" customHeight="1">
      <c r="A180" s="25" t="s">
        <v>64</v>
      </c>
      <c r="B180" s="33" t="s">
        <v>245</v>
      </c>
      <c r="C180" s="34"/>
      <c r="D180" s="23"/>
      <c r="E180" s="24"/>
    </row>
    <row r="181" spans="1:5" ht="27" customHeight="1">
      <c r="A181" s="25" t="s">
        <v>65</v>
      </c>
      <c r="B181" s="33" t="s">
        <v>246</v>
      </c>
      <c r="C181" s="34"/>
      <c r="D181" s="23"/>
      <c r="E181" s="24"/>
    </row>
    <row r="182" spans="1:5" ht="18" customHeight="1">
      <c r="A182" s="25" t="s">
        <v>66</v>
      </c>
      <c r="B182" s="33" t="s">
        <v>247</v>
      </c>
      <c r="C182" s="34"/>
      <c r="D182" s="23"/>
      <c r="E182" s="24"/>
    </row>
    <row r="183" spans="1:5" ht="26.4" customHeight="1">
      <c r="A183" s="25" t="s">
        <v>67</v>
      </c>
      <c r="B183" s="33" t="s">
        <v>248</v>
      </c>
      <c r="C183" s="34"/>
      <c r="D183" s="23"/>
      <c r="E183" s="24"/>
    </row>
    <row r="184" spans="1:5" ht="18" customHeight="1">
      <c r="A184" s="25" t="s">
        <v>68</v>
      </c>
      <c r="B184" s="33" t="s">
        <v>211</v>
      </c>
      <c r="C184" s="34"/>
      <c r="D184" s="23"/>
      <c r="E184" s="24"/>
    </row>
    <row r="185" spans="1:5" ht="18" customHeight="1">
      <c r="A185" s="25" t="s">
        <v>69</v>
      </c>
      <c r="B185" s="33" t="s">
        <v>249</v>
      </c>
      <c r="C185" s="34"/>
      <c r="D185" s="23"/>
      <c r="E185" s="24"/>
    </row>
    <row r="186" spans="1:5" ht="18" customHeight="1">
      <c r="A186" s="25" t="s">
        <v>71</v>
      </c>
      <c r="B186" s="33" t="s">
        <v>250</v>
      </c>
      <c r="C186" s="34"/>
      <c r="D186" s="23"/>
      <c r="E186" s="24"/>
    </row>
    <row r="187" spans="1:5" ht="18" customHeight="1">
      <c r="A187" s="25" t="s">
        <v>72</v>
      </c>
      <c r="B187" s="33" t="s">
        <v>251</v>
      </c>
      <c r="C187" s="34"/>
      <c r="D187" s="23"/>
      <c r="E187" s="24"/>
    </row>
    <row r="188" spans="1:5" ht="18" customHeight="1">
      <c r="A188" s="25" t="s">
        <v>73</v>
      </c>
      <c r="B188" s="33" t="s">
        <v>252</v>
      </c>
      <c r="C188" s="34"/>
      <c r="D188" s="23"/>
      <c r="E188" s="24"/>
    </row>
    <row r="189" spans="1:5" ht="23.4" customHeight="1">
      <c r="A189" s="25" t="s">
        <v>74</v>
      </c>
      <c r="B189" s="33" t="s">
        <v>253</v>
      </c>
      <c r="C189" s="34"/>
      <c r="D189" s="23"/>
      <c r="E189" s="24"/>
    </row>
  </sheetData>
  <sheetProtection password="CC71" sheet="1" objects="1" scenarios="1"/>
  <mergeCells count="186">
    <mergeCell ref="B184:C184"/>
    <mergeCell ref="B185:C185"/>
    <mergeCell ref="B186:C186"/>
    <mergeCell ref="B187:C187"/>
    <mergeCell ref="B188:C188"/>
    <mergeCell ref="B189:C189"/>
    <mergeCell ref="B178:C178"/>
    <mergeCell ref="B179:C179"/>
    <mergeCell ref="B180:C180"/>
    <mergeCell ref="B181:C181"/>
    <mergeCell ref="B182:C182"/>
    <mergeCell ref="B183:C183"/>
    <mergeCell ref="B172:C172"/>
    <mergeCell ref="B173:C173"/>
    <mergeCell ref="A174:E174"/>
    <mergeCell ref="A175:C175"/>
    <mergeCell ref="B176:C176"/>
    <mergeCell ref="B177:C177"/>
    <mergeCell ref="B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A163:E163"/>
    <mergeCell ref="A164:C164"/>
    <mergeCell ref="B165:C165"/>
    <mergeCell ref="A154:C154"/>
    <mergeCell ref="B155:C155"/>
    <mergeCell ref="B156:C156"/>
    <mergeCell ref="B157:C157"/>
    <mergeCell ref="B158:C158"/>
    <mergeCell ref="B159:C159"/>
    <mergeCell ref="B148:C148"/>
    <mergeCell ref="B149:C149"/>
    <mergeCell ref="B150:C150"/>
    <mergeCell ref="B151:C151"/>
    <mergeCell ref="A152:E152"/>
    <mergeCell ref="A153:E153"/>
    <mergeCell ref="B142:C142"/>
    <mergeCell ref="B143:C143"/>
    <mergeCell ref="B144:C144"/>
    <mergeCell ref="B145:C145"/>
    <mergeCell ref="B146:C146"/>
    <mergeCell ref="B147:C147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B133:C133"/>
    <mergeCell ref="B134:C134"/>
    <mergeCell ref="B135:C135"/>
    <mergeCell ref="B124:C124"/>
    <mergeCell ref="B125:C125"/>
    <mergeCell ref="B126:C126"/>
    <mergeCell ref="B127:C127"/>
    <mergeCell ref="B128:C128"/>
    <mergeCell ref="B129:C129"/>
    <mergeCell ref="A118:C118"/>
    <mergeCell ref="B119:C119"/>
    <mergeCell ref="B120:C120"/>
    <mergeCell ref="B121:C121"/>
    <mergeCell ref="B122:C122"/>
    <mergeCell ref="B123:C123"/>
    <mergeCell ref="B112:C112"/>
    <mergeCell ref="B113:C113"/>
    <mergeCell ref="B114:C114"/>
    <mergeCell ref="B115:C115"/>
    <mergeCell ref="B116:C116"/>
    <mergeCell ref="A117:E117"/>
    <mergeCell ref="B106:C106"/>
    <mergeCell ref="B107:C107"/>
    <mergeCell ref="B108:C108"/>
    <mergeCell ref="B109:C109"/>
    <mergeCell ref="B110:C110"/>
    <mergeCell ref="B111:C111"/>
    <mergeCell ref="B100:C100"/>
    <mergeCell ref="B101:C101"/>
    <mergeCell ref="B102:C102"/>
    <mergeCell ref="B103:C103"/>
    <mergeCell ref="B104:C104"/>
    <mergeCell ref="B105:C105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A82:E82"/>
    <mergeCell ref="A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A66:E66"/>
    <mergeCell ref="A67:E67"/>
    <mergeCell ref="A68:C68"/>
    <mergeCell ref="B69:C69"/>
    <mergeCell ref="B58:C58"/>
    <mergeCell ref="B59:C59"/>
    <mergeCell ref="A60:E60"/>
    <mergeCell ref="A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B49:C49"/>
    <mergeCell ref="B50:C50"/>
    <mergeCell ref="B51:C51"/>
    <mergeCell ref="A40:E40"/>
    <mergeCell ref="A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B28:C28"/>
    <mergeCell ref="B29:C29"/>
    <mergeCell ref="A30:E30"/>
    <mergeCell ref="A31:E31"/>
    <mergeCell ref="A32:C32"/>
    <mergeCell ref="B33:C33"/>
    <mergeCell ref="A22:E22"/>
    <mergeCell ref="A23:C23"/>
    <mergeCell ref="B24:C24"/>
    <mergeCell ref="B25:C25"/>
    <mergeCell ref="B26:C26"/>
    <mergeCell ref="B27:C27"/>
    <mergeCell ref="B19:C19"/>
    <mergeCell ref="B20:C20"/>
    <mergeCell ref="B21:C21"/>
    <mergeCell ref="B10:C10"/>
    <mergeCell ref="B11:C11"/>
    <mergeCell ref="B12:C12"/>
    <mergeCell ref="B13:C13"/>
    <mergeCell ref="B14:C14"/>
    <mergeCell ref="A15:E15"/>
    <mergeCell ref="A1:E1"/>
    <mergeCell ref="A5:E5"/>
    <mergeCell ref="A6:E6"/>
    <mergeCell ref="A7:C7"/>
    <mergeCell ref="B8:C8"/>
    <mergeCell ref="B9:C9"/>
    <mergeCell ref="A16:C16"/>
    <mergeCell ref="B17:C17"/>
    <mergeCell ref="B18:C18"/>
  </mergeCells>
  <conditionalFormatting sqref="D16:E16 D7:E7 D23:E23">
    <cfRule type="cellIs" dxfId="62" priority="4" operator="between">
      <formula>2.6</formula>
      <formula>3</formula>
    </cfRule>
    <cfRule type="cellIs" dxfId="61" priority="5" operator="between">
      <formula>1</formula>
      <formula>1.59</formula>
    </cfRule>
    <cfRule type="cellIs" dxfId="60" priority="6" operator="between">
      <formula>1.6</formula>
      <formula>2.59</formula>
    </cfRule>
  </conditionalFormatting>
  <conditionalFormatting sqref="D175:E175 D164:E164 D154:E154 D118:E118 D83:E83 D68:E68 D61:E61 D41:E41 D32:E32">
    <cfRule type="cellIs" dxfId="59" priority="1" operator="between">
      <formula>2.6</formula>
      <formula>3</formula>
    </cfRule>
    <cfRule type="cellIs" dxfId="58" priority="2" operator="between">
      <formula>1.6</formula>
      <formula>2.59</formula>
    </cfRule>
    <cfRule type="cellIs" dxfId="57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K189"/>
  <sheetViews>
    <sheetView workbookViewId="0">
      <pane ySplit="4" topLeftCell="A17" activePane="bottomLeft" state="frozen"/>
      <selection activeCell="H7" sqref="H7"/>
      <selection pane="bottomLeft" activeCell="D24" sqref="D24:E29"/>
    </sheetView>
  </sheetViews>
  <sheetFormatPr defaultRowHeight="13.2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>
      <c r="A1" s="47" t="s">
        <v>91</v>
      </c>
      <c r="B1" s="47"/>
      <c r="C1" s="47"/>
      <c r="D1" s="47"/>
      <c r="E1" s="47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05" customHeight="1">
      <c r="A5" s="41" t="s">
        <v>0</v>
      </c>
      <c r="B5" s="42"/>
      <c r="C5" s="42"/>
      <c r="D5" s="42"/>
      <c r="E5" s="42"/>
    </row>
    <row r="6" spans="1:9" ht="16.05" customHeight="1">
      <c r="A6" s="43" t="s">
        <v>1</v>
      </c>
      <c r="B6" s="44"/>
      <c r="C6" s="44"/>
      <c r="D6" s="44"/>
      <c r="E6" s="44"/>
    </row>
    <row r="7" spans="1:9" ht="16.05" customHeight="1">
      <c r="A7" s="45" t="s">
        <v>3</v>
      </c>
      <c r="B7" s="46"/>
      <c r="C7" s="46"/>
      <c r="D7" s="22" t="e">
        <f>AVERAGE(D8:D14)</f>
        <v>#DIV/0!</v>
      </c>
      <c r="E7" s="22" t="e">
        <f>AVERAGE(E8:E14)</f>
        <v>#DIV/0!</v>
      </c>
    </row>
    <row r="8" spans="1:9" ht="18" customHeight="1">
      <c r="A8" s="25" t="s">
        <v>9</v>
      </c>
      <c r="B8" s="33" t="s">
        <v>92</v>
      </c>
      <c r="C8" s="34"/>
      <c r="D8" s="23"/>
      <c r="E8" s="24"/>
      <c r="H8" s="29"/>
      <c r="I8" s="27"/>
    </row>
    <row r="9" spans="1:9" ht="24.6" customHeight="1">
      <c r="A9" s="25" t="s">
        <v>10</v>
      </c>
      <c r="B9" s="33" t="s">
        <v>93</v>
      </c>
      <c r="C9" s="34"/>
      <c r="D9" s="23"/>
      <c r="E9" s="24"/>
      <c r="H9" s="29"/>
      <c r="I9" s="27"/>
    </row>
    <row r="10" spans="1:9" ht="18" customHeight="1">
      <c r="A10" s="25" t="s">
        <v>11</v>
      </c>
      <c r="B10" s="33" t="s">
        <v>94</v>
      </c>
      <c r="C10" s="34"/>
      <c r="D10" s="23"/>
      <c r="E10" s="24"/>
      <c r="H10" s="29"/>
      <c r="I10" s="27"/>
    </row>
    <row r="11" spans="1:9" ht="23.4" customHeight="1">
      <c r="A11" s="25" t="s">
        <v>12</v>
      </c>
      <c r="B11" s="33" t="s">
        <v>95</v>
      </c>
      <c r="C11" s="34"/>
      <c r="D11" s="23"/>
      <c r="E11" s="24"/>
      <c r="H11" s="29"/>
      <c r="I11" s="27"/>
    </row>
    <row r="12" spans="1:9" ht="18" customHeight="1">
      <c r="A12" s="25" t="s">
        <v>37</v>
      </c>
      <c r="B12" s="33" t="s">
        <v>96</v>
      </c>
      <c r="C12" s="34"/>
      <c r="D12" s="23"/>
      <c r="E12" s="24"/>
      <c r="H12" s="29"/>
      <c r="I12" s="27"/>
    </row>
    <row r="13" spans="1:9" ht="23.4" customHeight="1">
      <c r="A13" s="25" t="s">
        <v>38</v>
      </c>
      <c r="B13" s="33" t="s">
        <v>97</v>
      </c>
      <c r="C13" s="34"/>
      <c r="D13" s="23"/>
      <c r="E13" s="24"/>
      <c r="H13" s="29"/>
      <c r="I13" s="27"/>
    </row>
    <row r="14" spans="1:9" ht="24.6" customHeight="1">
      <c r="A14" s="25" t="s">
        <v>39</v>
      </c>
      <c r="B14" s="33" t="s">
        <v>98</v>
      </c>
      <c r="C14" s="34"/>
      <c r="D14" s="23"/>
      <c r="E14" s="24"/>
      <c r="H14" s="7"/>
      <c r="I14" s="27"/>
    </row>
    <row r="15" spans="1:9" ht="16.05" customHeight="1">
      <c r="A15" s="35" t="s">
        <v>4</v>
      </c>
      <c r="B15" s="40"/>
      <c r="C15" s="40"/>
      <c r="D15" s="36"/>
      <c r="E15" s="37"/>
      <c r="G15" s="29"/>
      <c r="H15" s="27"/>
    </row>
    <row r="16" spans="1:9" ht="16.05" customHeight="1">
      <c r="A16" s="38" t="s">
        <v>3</v>
      </c>
      <c r="B16" s="39"/>
      <c r="C16" s="39"/>
      <c r="D16" s="22" t="e">
        <f>AVERAGE(D17:D21)</f>
        <v>#DIV/0!</v>
      </c>
      <c r="E16" s="22" t="e">
        <f>AVERAGE(E17:E21)</f>
        <v>#DIV/0!</v>
      </c>
      <c r="G16" s="29"/>
      <c r="H16" s="27"/>
    </row>
    <row r="17" spans="1:8" ht="18" customHeight="1">
      <c r="A17" s="25" t="s">
        <v>13</v>
      </c>
      <c r="B17" s="33" t="s">
        <v>99</v>
      </c>
      <c r="C17" s="34"/>
      <c r="D17" s="23"/>
      <c r="E17" s="24"/>
      <c r="G17" s="29"/>
      <c r="H17" s="27"/>
    </row>
    <row r="18" spans="1:8" ht="23.4" customHeight="1">
      <c r="A18" s="25" t="s">
        <v>14</v>
      </c>
      <c r="B18" s="33" t="s">
        <v>100</v>
      </c>
      <c r="C18" s="34"/>
      <c r="D18" s="23"/>
      <c r="E18" s="24"/>
      <c r="G18" s="29"/>
      <c r="H18" s="27"/>
    </row>
    <row r="19" spans="1:8" ht="22.8" customHeight="1">
      <c r="A19" s="25" t="s">
        <v>15</v>
      </c>
      <c r="B19" s="33" t="s">
        <v>101</v>
      </c>
      <c r="C19" s="34"/>
      <c r="D19" s="23"/>
      <c r="E19" s="24"/>
      <c r="G19" s="29"/>
      <c r="H19" s="27"/>
    </row>
    <row r="20" spans="1:8" ht="25.8" customHeight="1">
      <c r="A20" s="25" t="s">
        <v>16</v>
      </c>
      <c r="B20" s="33" t="s">
        <v>102</v>
      </c>
      <c r="C20" s="34"/>
      <c r="D20" s="23"/>
      <c r="E20" s="24"/>
      <c r="G20" s="29"/>
      <c r="H20" s="27"/>
    </row>
    <row r="21" spans="1:8" ht="27.6" customHeight="1">
      <c r="A21" s="25" t="s">
        <v>20</v>
      </c>
      <c r="B21" s="33" t="s">
        <v>103</v>
      </c>
      <c r="C21" s="34"/>
      <c r="D21" s="23"/>
      <c r="E21" s="24"/>
      <c r="G21" s="29"/>
      <c r="H21" s="27"/>
    </row>
    <row r="22" spans="1:8" ht="16.05" customHeight="1">
      <c r="A22" s="35" t="s">
        <v>5</v>
      </c>
      <c r="B22" s="40"/>
      <c r="C22" s="40"/>
      <c r="D22" s="36"/>
      <c r="E22" s="37"/>
      <c r="G22" s="29"/>
      <c r="H22" s="27"/>
    </row>
    <row r="23" spans="1:8" ht="16.05" customHeight="1">
      <c r="A23" s="38" t="s">
        <v>3</v>
      </c>
      <c r="B23" s="39"/>
      <c r="C23" s="39"/>
      <c r="D23" s="22" t="e">
        <f>AVERAGE(D24:D29)</f>
        <v>#DIV/0!</v>
      </c>
      <c r="E23" s="22" t="e">
        <f>AVERAGE(E24:E29)</f>
        <v>#DIV/0!</v>
      </c>
      <c r="G23" s="29"/>
      <c r="H23" s="27"/>
    </row>
    <row r="24" spans="1:8" ht="25.8" customHeight="1">
      <c r="A24" s="30" t="s">
        <v>17</v>
      </c>
      <c r="B24" s="33" t="s">
        <v>104</v>
      </c>
      <c r="C24" s="34"/>
      <c r="D24" s="32"/>
      <c r="E24" s="32"/>
      <c r="G24" s="29"/>
      <c r="H24" s="27"/>
    </row>
    <row r="25" spans="1:8" ht="18" customHeight="1">
      <c r="A25" s="30" t="s">
        <v>18</v>
      </c>
      <c r="B25" s="33" t="s">
        <v>105</v>
      </c>
      <c r="C25" s="34"/>
      <c r="D25" s="32"/>
      <c r="E25" s="32"/>
      <c r="G25" s="29"/>
      <c r="H25" s="27"/>
    </row>
    <row r="26" spans="1:8" ht="18" customHeight="1">
      <c r="A26" s="30" t="s">
        <v>19</v>
      </c>
      <c r="B26" s="33" t="s">
        <v>106</v>
      </c>
      <c r="C26" s="34"/>
      <c r="D26" s="32"/>
      <c r="E26" s="32"/>
      <c r="G26" s="29"/>
      <c r="H26" s="27"/>
    </row>
    <row r="27" spans="1:8" ht="25.2" customHeight="1">
      <c r="A27" s="30" t="s">
        <v>22</v>
      </c>
      <c r="B27" s="33" t="s">
        <v>107</v>
      </c>
      <c r="C27" s="34"/>
      <c r="D27" s="32"/>
      <c r="E27" s="32"/>
      <c r="G27" s="29"/>
      <c r="H27" s="27"/>
    </row>
    <row r="28" spans="1:8" ht="24" customHeight="1">
      <c r="A28" s="30" t="s">
        <v>64</v>
      </c>
      <c r="B28" s="33" t="s">
        <v>108</v>
      </c>
      <c r="C28" s="34"/>
      <c r="D28" s="32"/>
      <c r="E28" s="32"/>
      <c r="G28" s="29"/>
      <c r="H28" s="27"/>
    </row>
    <row r="29" spans="1:8" ht="24" customHeight="1">
      <c r="A29" s="30" t="s">
        <v>65</v>
      </c>
      <c r="B29" s="33" t="s">
        <v>109</v>
      </c>
      <c r="C29" s="34"/>
      <c r="D29" s="32"/>
      <c r="E29" s="32"/>
      <c r="G29" s="29"/>
      <c r="H29" s="27"/>
    </row>
    <row r="30" spans="1:8" ht="16.05" customHeight="1">
      <c r="A30" s="48" t="s">
        <v>6</v>
      </c>
      <c r="B30" s="49"/>
      <c r="C30" s="49"/>
      <c r="D30" s="50"/>
      <c r="E30" s="51"/>
      <c r="G30" s="29"/>
      <c r="H30" s="27"/>
    </row>
    <row r="31" spans="1:8" ht="16.05" customHeight="1">
      <c r="A31" s="35" t="s">
        <v>1</v>
      </c>
      <c r="B31" s="36"/>
      <c r="C31" s="36"/>
      <c r="D31" s="36"/>
      <c r="E31" s="37"/>
      <c r="G31" s="29"/>
      <c r="H31" s="27"/>
    </row>
    <row r="32" spans="1:8" ht="16.05" customHeight="1">
      <c r="A32" s="38" t="s">
        <v>3</v>
      </c>
      <c r="B32" s="39"/>
      <c r="C32" s="39"/>
      <c r="D32" s="11" t="e">
        <f>AVERAGE(D33:D39)</f>
        <v>#DIV/0!</v>
      </c>
      <c r="E32" s="11" t="e">
        <f>AVERAGE(E33:E39)</f>
        <v>#DIV/0!</v>
      </c>
      <c r="G32" s="29"/>
      <c r="H32" s="27"/>
    </row>
    <row r="33" spans="1:8" ht="18" customHeight="1">
      <c r="A33" s="25" t="s">
        <v>9</v>
      </c>
      <c r="B33" s="33" t="s">
        <v>110</v>
      </c>
      <c r="C33" s="34"/>
      <c r="D33" s="23"/>
      <c r="E33" s="24"/>
      <c r="G33" s="28"/>
    </row>
    <row r="34" spans="1:8" ht="39.6" customHeight="1">
      <c r="A34" s="25" t="s">
        <v>10</v>
      </c>
      <c r="B34" s="33" t="s">
        <v>111</v>
      </c>
      <c r="C34" s="34"/>
      <c r="D34" s="23"/>
      <c r="E34" s="24"/>
      <c r="G34" s="28"/>
    </row>
    <row r="35" spans="1:8" ht="23.4" customHeight="1">
      <c r="A35" s="25" t="s">
        <v>11</v>
      </c>
      <c r="B35" s="33" t="s">
        <v>112</v>
      </c>
      <c r="C35" s="34"/>
      <c r="D35" s="23"/>
      <c r="E35" s="24"/>
      <c r="G35" s="28"/>
    </row>
    <row r="36" spans="1:8" ht="18" customHeight="1">
      <c r="A36" s="25" t="s">
        <v>12</v>
      </c>
      <c r="B36" s="33" t="s">
        <v>113</v>
      </c>
      <c r="C36" s="34"/>
      <c r="D36" s="23"/>
      <c r="E36" s="24"/>
      <c r="G36" s="28"/>
    </row>
    <row r="37" spans="1:8" ht="18" customHeight="1">
      <c r="A37" s="25" t="s">
        <v>37</v>
      </c>
      <c r="B37" s="33" t="s">
        <v>114</v>
      </c>
      <c r="C37" s="34"/>
      <c r="D37" s="23"/>
      <c r="E37" s="24"/>
      <c r="G37" s="28"/>
    </row>
    <row r="38" spans="1:8" ht="18" customHeight="1">
      <c r="A38" s="25" t="s">
        <v>38</v>
      </c>
      <c r="B38" s="33" t="s">
        <v>115</v>
      </c>
      <c r="C38" s="34"/>
      <c r="D38" s="23"/>
      <c r="E38" s="24"/>
      <c r="G38" s="28"/>
    </row>
    <row r="39" spans="1:8" ht="25.8" customHeight="1">
      <c r="A39" s="25" t="s">
        <v>39</v>
      </c>
      <c r="B39" s="33" t="s">
        <v>116</v>
      </c>
      <c r="C39" s="34"/>
      <c r="D39" s="23"/>
      <c r="E39" s="24"/>
      <c r="G39" s="28"/>
    </row>
    <row r="40" spans="1:8" ht="16.05" customHeight="1">
      <c r="A40" s="35" t="s">
        <v>4</v>
      </c>
      <c r="B40" s="40"/>
      <c r="C40" s="40"/>
      <c r="D40" s="36"/>
      <c r="E40" s="37"/>
    </row>
    <row r="41" spans="1:8" ht="16.05" customHeight="1">
      <c r="A41" s="38" t="s">
        <v>3</v>
      </c>
      <c r="B41" s="39"/>
      <c r="C41" s="39"/>
      <c r="D41" s="11" t="e">
        <f>AVERAGE(D42:D59)</f>
        <v>#DIV/0!</v>
      </c>
      <c r="E41" s="11" t="e">
        <f>AVERAGE(E42:E59)</f>
        <v>#DIV/0!</v>
      </c>
    </row>
    <row r="42" spans="1:8" ht="18" customHeight="1">
      <c r="A42" s="25" t="s">
        <v>13</v>
      </c>
      <c r="B42" s="33" t="s">
        <v>117</v>
      </c>
      <c r="C42" s="34"/>
      <c r="D42" s="23"/>
      <c r="E42" s="24"/>
      <c r="G42" s="29"/>
      <c r="H42" s="27"/>
    </row>
    <row r="43" spans="1:8" ht="25.8" customHeight="1">
      <c r="A43" s="25" t="s">
        <v>14</v>
      </c>
      <c r="B43" s="33" t="s">
        <v>118</v>
      </c>
      <c r="C43" s="34"/>
      <c r="D43" s="23"/>
      <c r="E43" s="24"/>
      <c r="G43" s="29"/>
      <c r="H43" s="27"/>
    </row>
    <row r="44" spans="1:8" ht="26.4" customHeight="1">
      <c r="A44" s="25" t="s">
        <v>15</v>
      </c>
      <c r="B44" s="33" t="s">
        <v>119</v>
      </c>
      <c r="C44" s="34"/>
      <c r="D44" s="23"/>
      <c r="E44" s="24"/>
      <c r="G44" s="29"/>
      <c r="H44" s="27"/>
    </row>
    <row r="45" spans="1:8" ht="25.8" customHeight="1">
      <c r="A45" s="25" t="s">
        <v>16</v>
      </c>
      <c r="B45" s="33" t="s">
        <v>120</v>
      </c>
      <c r="C45" s="34"/>
      <c r="D45" s="23"/>
      <c r="E45" s="24"/>
      <c r="G45" s="29"/>
      <c r="H45" s="27"/>
    </row>
    <row r="46" spans="1:8" ht="23.4" customHeight="1">
      <c r="A46" s="25" t="s">
        <v>20</v>
      </c>
      <c r="B46" s="33" t="s">
        <v>121</v>
      </c>
      <c r="C46" s="34"/>
      <c r="D46" s="23"/>
      <c r="E46" s="24"/>
      <c r="G46" s="29"/>
      <c r="H46" s="27"/>
    </row>
    <row r="47" spans="1:8" ht="24.6" customHeight="1">
      <c r="A47" s="25" t="s">
        <v>21</v>
      </c>
      <c r="B47" s="33" t="s">
        <v>122</v>
      </c>
      <c r="C47" s="34"/>
      <c r="D47" s="23"/>
      <c r="E47" s="24"/>
      <c r="G47" s="29"/>
      <c r="H47" s="27"/>
    </row>
    <row r="48" spans="1:8" ht="18" customHeight="1">
      <c r="A48" s="25" t="s">
        <v>23</v>
      </c>
      <c r="B48" s="33" t="s">
        <v>123</v>
      </c>
      <c r="C48" s="34"/>
      <c r="D48" s="23"/>
      <c r="E48" s="24"/>
      <c r="G48" s="29"/>
      <c r="H48" s="27"/>
    </row>
    <row r="49" spans="1:8" ht="27" customHeight="1">
      <c r="A49" s="25" t="s">
        <v>24</v>
      </c>
      <c r="B49" s="33" t="s">
        <v>124</v>
      </c>
      <c r="C49" s="34"/>
      <c r="D49" s="23"/>
      <c r="E49" s="24"/>
      <c r="G49" s="29"/>
      <c r="H49" s="27"/>
    </row>
    <row r="50" spans="1:8" ht="24.6" customHeight="1">
      <c r="A50" s="25" t="s">
        <v>25</v>
      </c>
      <c r="B50" s="33" t="s">
        <v>125</v>
      </c>
      <c r="C50" s="34"/>
      <c r="D50" s="23"/>
      <c r="E50" s="24"/>
      <c r="G50" s="29"/>
      <c r="H50" s="27"/>
    </row>
    <row r="51" spans="1:8" ht="18" customHeight="1">
      <c r="A51" s="25" t="s">
        <v>33</v>
      </c>
      <c r="B51" s="33" t="s">
        <v>133</v>
      </c>
      <c r="C51" s="34"/>
      <c r="D51" s="23"/>
      <c r="E51" s="24"/>
      <c r="G51" s="29"/>
      <c r="H51" s="27"/>
    </row>
    <row r="52" spans="1:8" ht="25.8" customHeight="1">
      <c r="A52" s="25" t="s">
        <v>34</v>
      </c>
      <c r="B52" s="33" t="s">
        <v>254</v>
      </c>
      <c r="C52" s="34"/>
      <c r="D52" s="23"/>
      <c r="E52" s="24"/>
      <c r="G52" s="29"/>
      <c r="H52" s="27"/>
    </row>
    <row r="53" spans="1:8" ht="18" customHeight="1">
      <c r="A53" s="25" t="s">
        <v>35</v>
      </c>
      <c r="B53" s="33" t="s">
        <v>132</v>
      </c>
      <c r="C53" s="34"/>
      <c r="D53" s="23"/>
      <c r="E53" s="24"/>
      <c r="G53" s="29"/>
      <c r="H53" s="27"/>
    </row>
    <row r="54" spans="1:8" ht="24.6" customHeight="1">
      <c r="A54" s="25" t="s">
        <v>36</v>
      </c>
      <c r="B54" s="33" t="s">
        <v>126</v>
      </c>
      <c r="C54" s="34"/>
      <c r="D54" s="23"/>
      <c r="E54" s="24"/>
      <c r="G54" s="29"/>
      <c r="H54" s="27"/>
    </row>
    <row r="55" spans="1:8" ht="18" customHeight="1">
      <c r="A55" s="25" t="s">
        <v>44</v>
      </c>
      <c r="B55" s="33" t="s">
        <v>127</v>
      </c>
      <c r="C55" s="34"/>
      <c r="D55" s="23"/>
      <c r="E55" s="24"/>
      <c r="G55" s="29"/>
      <c r="H55" s="27"/>
    </row>
    <row r="56" spans="1:8" ht="18" customHeight="1">
      <c r="A56" s="25" t="s">
        <v>45</v>
      </c>
      <c r="B56" s="33" t="s">
        <v>128</v>
      </c>
      <c r="C56" s="34"/>
      <c r="D56" s="23"/>
      <c r="E56" s="24"/>
      <c r="G56" s="29"/>
      <c r="H56" s="27"/>
    </row>
    <row r="57" spans="1:8" ht="27" customHeight="1">
      <c r="A57" s="25" t="s">
        <v>46</v>
      </c>
      <c r="B57" s="33" t="s">
        <v>129</v>
      </c>
      <c r="C57" s="34"/>
      <c r="D57" s="23"/>
      <c r="E57" s="24"/>
      <c r="G57" s="29"/>
      <c r="H57" s="27"/>
    </row>
    <row r="58" spans="1:8" ht="18" customHeight="1">
      <c r="A58" s="25" t="s">
        <v>47</v>
      </c>
      <c r="B58" s="33" t="s">
        <v>130</v>
      </c>
      <c r="C58" s="34"/>
      <c r="D58" s="23"/>
      <c r="E58" s="24"/>
      <c r="G58" s="29"/>
      <c r="H58" s="27"/>
    </row>
    <row r="59" spans="1:8" ht="18" customHeight="1">
      <c r="A59" s="25" t="s">
        <v>48</v>
      </c>
      <c r="B59" s="33" t="s">
        <v>131</v>
      </c>
      <c r="C59" s="34"/>
      <c r="D59" s="23"/>
      <c r="E59" s="24"/>
      <c r="G59" s="29"/>
      <c r="H59" s="27"/>
    </row>
    <row r="60" spans="1:8" ht="16.05" customHeight="1">
      <c r="A60" s="35" t="s">
        <v>5</v>
      </c>
      <c r="B60" s="40"/>
      <c r="C60" s="40"/>
      <c r="D60" s="36"/>
      <c r="E60" s="37"/>
      <c r="G60" s="29"/>
      <c r="H60" s="27"/>
    </row>
    <row r="61" spans="1:8" ht="16.05" customHeight="1">
      <c r="A61" s="38" t="s">
        <v>3</v>
      </c>
      <c r="B61" s="39"/>
      <c r="C61" s="39"/>
      <c r="D61" s="11" t="e">
        <f>AVERAGE(D62:D65)</f>
        <v>#DIV/0!</v>
      </c>
      <c r="E61" s="11" t="e">
        <f>AVERAGE(E62:E65)</f>
        <v>#DIV/0!</v>
      </c>
      <c r="G61" s="29"/>
      <c r="H61" s="27"/>
    </row>
    <row r="62" spans="1:8" ht="18" customHeight="1">
      <c r="A62" s="25" t="s">
        <v>17</v>
      </c>
      <c r="B62" s="33" t="s">
        <v>134</v>
      </c>
      <c r="C62" s="34"/>
      <c r="D62" s="23"/>
      <c r="E62" s="24"/>
      <c r="G62" s="29"/>
      <c r="H62" s="27"/>
    </row>
    <row r="63" spans="1:8" ht="18" customHeight="1">
      <c r="A63" s="25" t="s">
        <v>18</v>
      </c>
      <c r="B63" s="33" t="s">
        <v>135</v>
      </c>
      <c r="C63" s="34"/>
      <c r="D63" s="23"/>
      <c r="E63" s="24"/>
      <c r="G63" s="29"/>
      <c r="H63" s="27"/>
    </row>
    <row r="64" spans="1:8" ht="26.4" customHeight="1">
      <c r="A64" s="25" t="s">
        <v>19</v>
      </c>
      <c r="B64" s="33" t="s">
        <v>136</v>
      </c>
      <c r="C64" s="34"/>
      <c r="D64" s="23"/>
      <c r="E64" s="24"/>
      <c r="G64" s="29"/>
      <c r="H64" s="27"/>
    </row>
    <row r="65" spans="1:8" ht="27.6" customHeight="1">
      <c r="A65" s="25" t="s">
        <v>22</v>
      </c>
      <c r="B65" s="33" t="s">
        <v>137</v>
      </c>
      <c r="C65" s="34"/>
      <c r="D65" s="23"/>
      <c r="E65" s="24"/>
      <c r="G65" s="29"/>
      <c r="H65" s="27"/>
    </row>
    <row r="66" spans="1:8" ht="16.05" customHeight="1">
      <c r="A66" s="48" t="s">
        <v>7</v>
      </c>
      <c r="B66" s="49"/>
      <c r="C66" s="49"/>
      <c r="D66" s="50"/>
      <c r="E66" s="51"/>
    </row>
    <row r="67" spans="1:8" ht="16.05" customHeight="1">
      <c r="A67" s="35" t="s">
        <v>1</v>
      </c>
      <c r="B67" s="36"/>
      <c r="C67" s="36"/>
      <c r="D67" s="36"/>
      <c r="E67" s="37"/>
    </row>
    <row r="68" spans="1:8" ht="16.05" customHeight="1">
      <c r="A68" s="38" t="s">
        <v>3</v>
      </c>
      <c r="B68" s="39"/>
      <c r="C68" s="39"/>
      <c r="D68" s="11" t="e">
        <f>AVERAGE(D69:D81)</f>
        <v>#DIV/0!</v>
      </c>
      <c r="E68" s="11" t="e">
        <f>AVERAGE(E69:E81)</f>
        <v>#DIV/0!</v>
      </c>
    </row>
    <row r="69" spans="1:8" ht="18" customHeight="1">
      <c r="A69" s="30" t="s">
        <v>9</v>
      </c>
      <c r="B69" s="33" t="s">
        <v>140</v>
      </c>
      <c r="C69" s="34"/>
      <c r="D69" s="32"/>
      <c r="E69" s="32"/>
    </row>
    <row r="70" spans="1:8" ht="18" customHeight="1">
      <c r="A70" s="30" t="s">
        <v>10</v>
      </c>
      <c r="B70" s="33" t="s">
        <v>141</v>
      </c>
      <c r="C70" s="34"/>
      <c r="D70" s="32"/>
      <c r="E70" s="32"/>
    </row>
    <row r="71" spans="1:8" ht="18" customHeight="1">
      <c r="A71" s="30" t="s">
        <v>11</v>
      </c>
      <c r="B71" s="33" t="s">
        <v>142</v>
      </c>
      <c r="C71" s="34"/>
      <c r="D71" s="32"/>
      <c r="E71" s="32"/>
    </row>
    <row r="72" spans="1:8" ht="23.4" customHeight="1">
      <c r="A72" s="30" t="s">
        <v>12</v>
      </c>
      <c r="B72" s="33" t="s">
        <v>143</v>
      </c>
      <c r="C72" s="34"/>
      <c r="D72" s="32"/>
      <c r="E72" s="32"/>
    </row>
    <row r="73" spans="1:8" ht="18" customHeight="1">
      <c r="A73" s="30" t="s">
        <v>37</v>
      </c>
      <c r="B73" s="33" t="s">
        <v>144</v>
      </c>
      <c r="C73" s="34"/>
      <c r="D73" s="32"/>
      <c r="E73" s="32"/>
    </row>
    <row r="74" spans="1:8" ht="49.2" customHeight="1">
      <c r="A74" s="30" t="s">
        <v>38</v>
      </c>
      <c r="B74" s="33" t="s">
        <v>150</v>
      </c>
      <c r="C74" s="34"/>
      <c r="D74" s="32"/>
      <c r="E74" s="32"/>
    </row>
    <row r="75" spans="1:8" ht="18" customHeight="1">
      <c r="A75" s="30" t="s">
        <v>39</v>
      </c>
      <c r="B75" s="33" t="s">
        <v>145</v>
      </c>
      <c r="C75" s="34"/>
      <c r="D75" s="32"/>
      <c r="E75" s="32"/>
    </row>
    <row r="76" spans="1:8" ht="18" customHeight="1">
      <c r="A76" s="30" t="s">
        <v>40</v>
      </c>
      <c r="B76" s="33" t="s">
        <v>151</v>
      </c>
      <c r="C76" s="34"/>
      <c r="D76" s="32"/>
      <c r="E76" s="32"/>
    </row>
    <row r="77" spans="1:8" ht="24.6" customHeight="1">
      <c r="A77" s="30" t="s">
        <v>41</v>
      </c>
      <c r="B77" s="33" t="s">
        <v>146</v>
      </c>
      <c r="C77" s="34"/>
      <c r="D77" s="32"/>
      <c r="E77" s="32"/>
    </row>
    <row r="78" spans="1:8" ht="18" customHeight="1">
      <c r="A78" s="30" t="s">
        <v>42</v>
      </c>
      <c r="B78" s="33" t="s">
        <v>152</v>
      </c>
      <c r="C78" s="34"/>
      <c r="D78" s="32"/>
      <c r="E78" s="32"/>
    </row>
    <row r="79" spans="1:8" ht="36" customHeight="1">
      <c r="A79" s="30" t="s">
        <v>43</v>
      </c>
      <c r="B79" s="33" t="s">
        <v>147</v>
      </c>
      <c r="C79" s="34"/>
      <c r="D79" s="32"/>
      <c r="E79" s="32"/>
    </row>
    <row r="80" spans="1:8" ht="47.4" customHeight="1">
      <c r="A80" s="30" t="s">
        <v>138</v>
      </c>
      <c r="B80" s="33" t="s">
        <v>148</v>
      </c>
      <c r="C80" s="34"/>
      <c r="D80" s="32"/>
      <c r="E80" s="32"/>
    </row>
    <row r="81" spans="1:11" ht="18" customHeight="1">
      <c r="A81" s="30" t="s">
        <v>139</v>
      </c>
      <c r="B81" s="33" t="s">
        <v>149</v>
      </c>
      <c r="C81" s="34"/>
      <c r="D81" s="32"/>
      <c r="E81" s="32"/>
    </row>
    <row r="82" spans="1:11" ht="13.2" customHeight="1">
      <c r="A82" s="35" t="s">
        <v>4</v>
      </c>
      <c r="B82" s="40"/>
      <c r="C82" s="40"/>
      <c r="D82" s="36"/>
      <c r="E82" s="37"/>
      <c r="K82" s="6"/>
    </row>
    <row r="83" spans="1:11" ht="15.6">
      <c r="A83" s="38" t="s">
        <v>3</v>
      </c>
      <c r="B83" s="39"/>
      <c r="C83" s="39"/>
      <c r="D83" s="11" t="e">
        <f>AVERAGE(D84:D116)</f>
        <v>#DIV/0!</v>
      </c>
      <c r="E83" s="11" t="e">
        <f>AVERAGE(E84:E116)</f>
        <v>#DIV/0!</v>
      </c>
      <c r="K83" s="6"/>
    </row>
    <row r="84" spans="1:11" ht="25.8" customHeight="1">
      <c r="A84" s="25" t="s">
        <v>13</v>
      </c>
      <c r="B84" s="33" t="s">
        <v>153</v>
      </c>
      <c r="C84" s="34"/>
      <c r="D84" s="23"/>
      <c r="E84" s="24"/>
      <c r="K84" s="6"/>
    </row>
    <row r="85" spans="1:11" ht="18" customHeight="1">
      <c r="A85" s="25" t="s">
        <v>14</v>
      </c>
      <c r="B85" s="33" t="s">
        <v>154</v>
      </c>
      <c r="C85" s="34"/>
      <c r="D85" s="23"/>
      <c r="E85" s="24"/>
      <c r="K85" s="6"/>
    </row>
    <row r="86" spans="1:11" ht="25.2" customHeight="1">
      <c r="A86" s="25" t="s">
        <v>15</v>
      </c>
      <c r="B86" s="33" t="s">
        <v>155</v>
      </c>
      <c r="C86" s="34"/>
      <c r="D86" s="23"/>
      <c r="E86" s="24"/>
      <c r="K86" s="6"/>
    </row>
    <row r="87" spans="1:11" ht="25.2" customHeight="1">
      <c r="A87" s="25" t="s">
        <v>16</v>
      </c>
      <c r="B87" s="33" t="s">
        <v>156</v>
      </c>
      <c r="C87" s="34"/>
      <c r="D87" s="23"/>
      <c r="E87" s="24"/>
      <c r="K87" s="6"/>
    </row>
    <row r="88" spans="1:11" ht="23.4" customHeight="1">
      <c r="A88" s="25" t="s">
        <v>20</v>
      </c>
      <c r="B88" s="33" t="s">
        <v>157</v>
      </c>
      <c r="C88" s="34"/>
      <c r="D88" s="23"/>
      <c r="E88" s="24"/>
      <c r="K88" s="6"/>
    </row>
    <row r="89" spans="1:11" ht="37.799999999999997" customHeight="1">
      <c r="A89" s="25" t="s">
        <v>21</v>
      </c>
      <c r="B89" s="33" t="s">
        <v>179</v>
      </c>
      <c r="C89" s="34"/>
      <c r="D89" s="23"/>
      <c r="E89" s="24"/>
      <c r="K89" s="6"/>
    </row>
    <row r="90" spans="1:11" ht="18" customHeight="1">
      <c r="A90" s="25" t="s">
        <v>23</v>
      </c>
      <c r="B90" s="33" t="s">
        <v>158</v>
      </c>
      <c r="C90" s="34"/>
      <c r="D90" s="23"/>
      <c r="E90" s="24"/>
      <c r="K90" s="6"/>
    </row>
    <row r="91" spans="1:11" ht="18" customHeight="1">
      <c r="A91" s="25" t="s">
        <v>24</v>
      </c>
      <c r="B91" s="33" t="s">
        <v>159</v>
      </c>
      <c r="C91" s="34"/>
      <c r="D91" s="23"/>
      <c r="E91" s="24"/>
      <c r="K91" s="6"/>
    </row>
    <row r="92" spans="1:11" ht="24" customHeight="1">
      <c r="A92" s="25" t="s">
        <v>25</v>
      </c>
      <c r="B92" s="33" t="s">
        <v>160</v>
      </c>
      <c r="C92" s="34"/>
      <c r="D92" s="23"/>
      <c r="E92" s="24"/>
      <c r="K92" s="6"/>
    </row>
    <row r="93" spans="1:11" ht="18" customHeight="1">
      <c r="A93" s="25" t="s">
        <v>33</v>
      </c>
      <c r="B93" s="33" t="s">
        <v>161</v>
      </c>
      <c r="C93" s="34"/>
      <c r="D93" s="23"/>
      <c r="E93" s="24"/>
      <c r="K93" s="6"/>
    </row>
    <row r="94" spans="1:11" ht="18" customHeight="1">
      <c r="A94" s="25" t="s">
        <v>34</v>
      </c>
      <c r="B94" s="33" t="s">
        <v>162</v>
      </c>
      <c r="C94" s="34"/>
      <c r="D94" s="23"/>
      <c r="E94" s="24"/>
      <c r="K94" s="6"/>
    </row>
    <row r="95" spans="1:11" ht="18" customHeight="1">
      <c r="A95" s="25" t="s">
        <v>35</v>
      </c>
      <c r="B95" s="33" t="s">
        <v>163</v>
      </c>
      <c r="C95" s="34"/>
      <c r="D95" s="23"/>
      <c r="E95" s="24"/>
      <c r="K95" s="6"/>
    </row>
    <row r="96" spans="1:11" ht="18" customHeight="1">
      <c r="A96" s="25" t="s">
        <v>36</v>
      </c>
      <c r="B96" s="33" t="s">
        <v>164</v>
      </c>
      <c r="C96" s="34"/>
      <c r="D96" s="23"/>
      <c r="E96" s="24"/>
      <c r="K96" s="6"/>
    </row>
    <row r="97" spans="1:11" ht="18" customHeight="1">
      <c r="A97" s="25" t="s">
        <v>44</v>
      </c>
      <c r="B97" s="33" t="s">
        <v>165</v>
      </c>
      <c r="C97" s="34"/>
      <c r="D97" s="23"/>
      <c r="E97" s="24"/>
      <c r="K97" s="6"/>
    </row>
    <row r="98" spans="1:11" ht="18" customHeight="1">
      <c r="A98" s="25" t="s">
        <v>45</v>
      </c>
      <c r="B98" s="33" t="s">
        <v>166</v>
      </c>
      <c r="C98" s="34"/>
      <c r="D98" s="23"/>
      <c r="E98" s="24"/>
      <c r="K98" s="6"/>
    </row>
    <row r="99" spans="1:11" ht="18" customHeight="1">
      <c r="A99" s="25" t="s">
        <v>46</v>
      </c>
      <c r="B99" s="33" t="s">
        <v>167</v>
      </c>
      <c r="C99" s="34"/>
      <c r="D99" s="23"/>
      <c r="E99" s="24"/>
      <c r="K99" s="6"/>
    </row>
    <row r="100" spans="1:11" ht="16.95" customHeight="1">
      <c r="A100" s="25" t="s">
        <v>47</v>
      </c>
      <c r="B100" s="33" t="s">
        <v>70</v>
      </c>
      <c r="C100" s="34"/>
      <c r="D100" s="23"/>
      <c r="E100" s="24"/>
      <c r="K100" s="6"/>
    </row>
    <row r="101" spans="1:11" ht="25.8" customHeight="1">
      <c r="A101" s="25" t="s">
        <v>48</v>
      </c>
      <c r="B101" s="33" t="s">
        <v>168</v>
      </c>
      <c r="C101" s="34"/>
      <c r="D101" s="23"/>
      <c r="E101" s="24"/>
      <c r="K101" s="6"/>
    </row>
    <row r="102" spans="1:11" ht="25.8" customHeight="1">
      <c r="A102" s="25" t="s">
        <v>49</v>
      </c>
      <c r="B102" s="33" t="s">
        <v>169</v>
      </c>
      <c r="C102" s="34"/>
      <c r="D102" s="23"/>
      <c r="E102" s="24"/>
      <c r="K102" s="6"/>
    </row>
    <row r="103" spans="1:11" ht="18" customHeight="1">
      <c r="A103" s="25" t="s">
        <v>50</v>
      </c>
      <c r="B103" s="33" t="s">
        <v>170</v>
      </c>
      <c r="C103" s="34"/>
      <c r="D103" s="23"/>
      <c r="E103" s="24"/>
      <c r="K103" s="6"/>
    </row>
    <row r="104" spans="1:11" ht="27.6" customHeight="1">
      <c r="A104" s="25" t="s">
        <v>51</v>
      </c>
      <c r="B104" s="33" t="s">
        <v>171</v>
      </c>
      <c r="C104" s="34"/>
      <c r="D104" s="23"/>
      <c r="E104" s="24"/>
      <c r="K104" s="6"/>
    </row>
    <row r="105" spans="1:11" ht="18" customHeight="1">
      <c r="A105" s="25" t="s">
        <v>52</v>
      </c>
      <c r="B105" s="33" t="s">
        <v>180</v>
      </c>
      <c r="C105" s="34"/>
      <c r="D105" s="23"/>
      <c r="E105" s="24"/>
      <c r="K105" s="6"/>
    </row>
    <row r="106" spans="1:11" ht="24.6" customHeight="1">
      <c r="A106" s="25" t="s">
        <v>53</v>
      </c>
      <c r="B106" s="33" t="s">
        <v>172</v>
      </c>
      <c r="C106" s="34"/>
      <c r="D106" s="23"/>
      <c r="E106" s="24"/>
      <c r="K106" s="6"/>
    </row>
    <row r="107" spans="1:11" ht="49.2" customHeight="1">
      <c r="A107" s="25" t="s">
        <v>54</v>
      </c>
      <c r="B107" s="33" t="s">
        <v>181</v>
      </c>
      <c r="C107" s="34"/>
      <c r="D107" s="23"/>
      <c r="E107" s="24"/>
      <c r="K107" s="6"/>
    </row>
    <row r="108" spans="1:11" ht="25.2" customHeight="1">
      <c r="A108" s="25" t="s">
        <v>55</v>
      </c>
      <c r="B108" s="33" t="s">
        <v>173</v>
      </c>
      <c r="C108" s="34"/>
      <c r="D108" s="23"/>
      <c r="E108" s="24"/>
      <c r="K108" s="6"/>
    </row>
    <row r="109" spans="1:11" ht="59.4" customHeight="1">
      <c r="A109" s="25" t="s">
        <v>56</v>
      </c>
      <c r="B109" s="33" t="s">
        <v>174</v>
      </c>
      <c r="C109" s="34"/>
      <c r="D109" s="23"/>
      <c r="E109" s="24"/>
      <c r="K109" s="6"/>
    </row>
    <row r="110" spans="1:11" ht="57.6" customHeight="1">
      <c r="A110" s="25" t="s">
        <v>57</v>
      </c>
      <c r="B110" s="33" t="s">
        <v>175</v>
      </c>
      <c r="C110" s="34"/>
      <c r="D110" s="23"/>
      <c r="E110" s="24"/>
      <c r="K110" s="6"/>
    </row>
    <row r="111" spans="1:11" ht="27.6" customHeight="1">
      <c r="A111" s="25" t="s">
        <v>58</v>
      </c>
      <c r="B111" s="33" t="s">
        <v>176</v>
      </c>
      <c r="C111" s="34"/>
      <c r="D111" s="23"/>
      <c r="E111" s="24"/>
      <c r="K111" s="6"/>
    </row>
    <row r="112" spans="1:11" ht="27" customHeight="1">
      <c r="A112" s="25" t="s">
        <v>59</v>
      </c>
      <c r="B112" s="33" t="s">
        <v>177</v>
      </c>
      <c r="C112" s="34"/>
      <c r="D112" s="23"/>
      <c r="E112" s="24"/>
      <c r="K112" s="6"/>
    </row>
    <row r="113" spans="1:11" ht="47.4" customHeight="1">
      <c r="A113" s="25" t="s">
        <v>60</v>
      </c>
      <c r="B113" s="33" t="s">
        <v>178</v>
      </c>
      <c r="C113" s="34"/>
      <c r="D113" s="23"/>
      <c r="E113" s="24"/>
      <c r="K113" s="6"/>
    </row>
    <row r="114" spans="1:11" ht="48" customHeight="1">
      <c r="A114" s="25" t="s">
        <v>61</v>
      </c>
      <c r="B114" s="33" t="s">
        <v>182</v>
      </c>
      <c r="C114" s="34"/>
      <c r="D114" s="23"/>
      <c r="E114" s="24"/>
      <c r="K114" s="6"/>
    </row>
    <row r="115" spans="1:11" ht="48" customHeight="1">
      <c r="A115" s="25" t="s">
        <v>62</v>
      </c>
      <c r="B115" s="33" t="s">
        <v>255</v>
      </c>
      <c r="C115" s="34"/>
      <c r="D115" s="23"/>
      <c r="E115" s="24"/>
      <c r="K115" s="6"/>
    </row>
    <row r="116" spans="1:11" ht="37.799999999999997" customHeight="1">
      <c r="A116" s="25" t="s">
        <v>63</v>
      </c>
      <c r="B116" s="33" t="s">
        <v>183</v>
      </c>
      <c r="C116" s="34"/>
      <c r="D116" s="23"/>
      <c r="E116" s="24"/>
      <c r="K116" s="6"/>
    </row>
    <row r="117" spans="1:11" ht="14.4" customHeight="1">
      <c r="A117" s="35" t="s">
        <v>5</v>
      </c>
      <c r="B117" s="40"/>
      <c r="C117" s="40"/>
      <c r="D117" s="36"/>
      <c r="E117" s="37"/>
    </row>
    <row r="118" spans="1:11">
      <c r="A118" s="38" t="s">
        <v>3</v>
      </c>
      <c r="B118" s="39"/>
      <c r="C118" s="39"/>
      <c r="D118" s="11" t="e">
        <f>AVERAGE(D119:D151)</f>
        <v>#DIV/0!</v>
      </c>
      <c r="E118" s="11" t="e">
        <f>AVERAGE(E119:E151)</f>
        <v>#DIV/0!</v>
      </c>
    </row>
    <row r="119" spans="1:11" ht="18" customHeight="1">
      <c r="A119" s="25" t="s">
        <v>17</v>
      </c>
      <c r="B119" s="33" t="s">
        <v>191</v>
      </c>
      <c r="C119" s="34"/>
      <c r="D119" s="32"/>
      <c r="E119" s="32"/>
    </row>
    <row r="120" spans="1:11" ht="18" customHeight="1">
      <c r="A120" s="25" t="s">
        <v>18</v>
      </c>
      <c r="B120" s="33" t="s">
        <v>192</v>
      </c>
      <c r="C120" s="34"/>
      <c r="D120" s="32"/>
      <c r="E120" s="32"/>
    </row>
    <row r="121" spans="1:11" ht="18" customHeight="1">
      <c r="A121" s="25" t="s">
        <v>19</v>
      </c>
      <c r="B121" s="33" t="s">
        <v>193</v>
      </c>
      <c r="C121" s="34"/>
      <c r="D121" s="32"/>
      <c r="E121" s="32"/>
    </row>
    <row r="122" spans="1:11" ht="18" customHeight="1">
      <c r="A122" s="25" t="s">
        <v>22</v>
      </c>
      <c r="B122" s="33" t="s">
        <v>194</v>
      </c>
      <c r="C122" s="34"/>
      <c r="D122" s="32"/>
      <c r="E122" s="32"/>
    </row>
    <row r="123" spans="1:11" ht="25.2" customHeight="1">
      <c r="A123" s="25" t="s">
        <v>64</v>
      </c>
      <c r="B123" s="33" t="s">
        <v>195</v>
      </c>
      <c r="C123" s="34"/>
      <c r="D123" s="32"/>
      <c r="E123" s="32"/>
    </row>
    <row r="124" spans="1:11" ht="24.6" customHeight="1">
      <c r="A124" s="25" t="s">
        <v>65</v>
      </c>
      <c r="B124" s="33" t="s">
        <v>196</v>
      </c>
      <c r="C124" s="34"/>
      <c r="D124" s="32"/>
      <c r="E124" s="32"/>
    </row>
    <row r="125" spans="1:11" ht="26.4" customHeight="1">
      <c r="A125" s="25" t="s">
        <v>66</v>
      </c>
      <c r="B125" s="33" t="s">
        <v>197</v>
      </c>
      <c r="C125" s="34"/>
      <c r="D125" s="32"/>
      <c r="E125" s="32"/>
    </row>
    <row r="126" spans="1:11" ht="18" customHeight="1">
      <c r="A126" s="25" t="s">
        <v>67</v>
      </c>
      <c r="B126" s="33" t="s">
        <v>198</v>
      </c>
      <c r="C126" s="34"/>
      <c r="D126" s="32"/>
      <c r="E126" s="32"/>
    </row>
    <row r="127" spans="1:11" ht="23.4" customHeight="1">
      <c r="A127" s="25" t="s">
        <v>68</v>
      </c>
      <c r="B127" s="33" t="s">
        <v>199</v>
      </c>
      <c r="C127" s="34"/>
      <c r="D127" s="32"/>
      <c r="E127" s="32"/>
    </row>
    <row r="128" spans="1:11" ht="24.6" customHeight="1">
      <c r="A128" s="25" t="s">
        <v>69</v>
      </c>
      <c r="B128" s="33" t="s">
        <v>200</v>
      </c>
      <c r="C128" s="34"/>
      <c r="D128" s="32"/>
      <c r="E128" s="32"/>
    </row>
    <row r="129" spans="1:5" ht="27" customHeight="1">
      <c r="A129" s="25" t="s">
        <v>71</v>
      </c>
      <c r="B129" s="33" t="s">
        <v>201</v>
      </c>
      <c r="C129" s="34"/>
      <c r="D129" s="32"/>
      <c r="E129" s="32"/>
    </row>
    <row r="130" spans="1:5" ht="18" customHeight="1">
      <c r="A130" s="25" t="s">
        <v>72</v>
      </c>
      <c r="B130" s="33" t="s">
        <v>202</v>
      </c>
      <c r="C130" s="34"/>
      <c r="D130" s="32"/>
      <c r="E130" s="32"/>
    </row>
    <row r="131" spans="1:5" ht="24.6" customHeight="1">
      <c r="A131" s="25" t="s">
        <v>73</v>
      </c>
      <c r="B131" s="33" t="s">
        <v>203</v>
      </c>
      <c r="C131" s="34"/>
      <c r="D131" s="32"/>
      <c r="E131" s="32"/>
    </row>
    <row r="132" spans="1:5" ht="18" customHeight="1">
      <c r="A132" s="25" t="s">
        <v>74</v>
      </c>
      <c r="B132" s="33" t="s">
        <v>204</v>
      </c>
      <c r="C132" s="34"/>
      <c r="D132" s="32"/>
      <c r="E132" s="32"/>
    </row>
    <row r="133" spans="1:5" ht="18" customHeight="1">
      <c r="A133" s="25" t="s">
        <v>75</v>
      </c>
      <c r="B133" s="33" t="s">
        <v>205</v>
      </c>
      <c r="C133" s="34"/>
      <c r="D133" s="32"/>
      <c r="E133" s="32"/>
    </row>
    <row r="134" spans="1:5" ht="18" customHeight="1">
      <c r="A134" s="25" t="s">
        <v>76</v>
      </c>
      <c r="B134" s="33" t="s">
        <v>206</v>
      </c>
      <c r="C134" s="34"/>
      <c r="D134" s="32"/>
      <c r="E134" s="32"/>
    </row>
    <row r="135" spans="1:5" ht="18" customHeight="1">
      <c r="A135" s="25" t="s">
        <v>77</v>
      </c>
      <c r="B135" s="33" t="s">
        <v>207</v>
      </c>
      <c r="C135" s="34"/>
      <c r="D135" s="32"/>
      <c r="E135" s="32"/>
    </row>
    <row r="136" spans="1:5" ht="18" customHeight="1">
      <c r="A136" s="25" t="s">
        <v>78</v>
      </c>
      <c r="B136" s="33" t="s">
        <v>208</v>
      </c>
      <c r="C136" s="34"/>
      <c r="D136" s="32"/>
      <c r="E136" s="32"/>
    </row>
    <row r="137" spans="1:5" ht="18" customHeight="1">
      <c r="A137" s="25" t="s">
        <v>79</v>
      </c>
      <c r="B137" s="33" t="s">
        <v>209</v>
      </c>
      <c r="C137" s="34"/>
      <c r="D137" s="32"/>
      <c r="E137" s="32"/>
    </row>
    <row r="138" spans="1:5" ht="26.4" customHeight="1">
      <c r="A138" s="25" t="s">
        <v>80</v>
      </c>
      <c r="B138" s="33" t="s">
        <v>210</v>
      </c>
      <c r="C138" s="34"/>
      <c r="D138" s="32"/>
      <c r="E138" s="32"/>
    </row>
    <row r="139" spans="1:5" ht="18" customHeight="1">
      <c r="A139" s="25" t="s">
        <v>81</v>
      </c>
      <c r="B139" s="33" t="s">
        <v>211</v>
      </c>
      <c r="C139" s="34"/>
      <c r="D139" s="32"/>
      <c r="E139" s="32"/>
    </row>
    <row r="140" spans="1:5" ht="18" customHeight="1">
      <c r="A140" s="25" t="s">
        <v>82</v>
      </c>
      <c r="B140" s="33" t="s">
        <v>212</v>
      </c>
      <c r="C140" s="34"/>
      <c r="D140" s="32"/>
      <c r="E140" s="32"/>
    </row>
    <row r="141" spans="1:5" ht="18" customHeight="1">
      <c r="A141" s="25" t="s">
        <v>83</v>
      </c>
      <c r="B141" s="33" t="s">
        <v>213</v>
      </c>
      <c r="C141" s="34"/>
      <c r="D141" s="32"/>
      <c r="E141" s="32"/>
    </row>
    <row r="142" spans="1:5" ht="18" customHeight="1">
      <c r="A142" s="25" t="s">
        <v>84</v>
      </c>
      <c r="B142" s="33" t="s">
        <v>214</v>
      </c>
      <c r="C142" s="34"/>
      <c r="D142" s="32"/>
      <c r="E142" s="32"/>
    </row>
    <row r="143" spans="1:5" ht="38.4" customHeight="1">
      <c r="A143" s="25" t="s">
        <v>85</v>
      </c>
      <c r="B143" s="33" t="s">
        <v>215</v>
      </c>
      <c r="C143" s="34"/>
      <c r="D143" s="32"/>
      <c r="E143" s="32"/>
    </row>
    <row r="144" spans="1:5" ht="26.4" customHeight="1">
      <c r="A144" s="25" t="s">
        <v>86</v>
      </c>
      <c r="B144" s="33" t="s">
        <v>216</v>
      </c>
      <c r="C144" s="34"/>
      <c r="D144" s="32"/>
      <c r="E144" s="32"/>
    </row>
    <row r="145" spans="1:5" ht="18" customHeight="1">
      <c r="A145" s="25" t="s">
        <v>184</v>
      </c>
      <c r="B145" s="33" t="s">
        <v>217</v>
      </c>
      <c r="C145" s="34"/>
      <c r="D145" s="32"/>
      <c r="E145" s="32"/>
    </row>
    <row r="146" spans="1:5" ht="18" customHeight="1">
      <c r="A146" s="25" t="s">
        <v>185</v>
      </c>
      <c r="B146" s="33" t="s">
        <v>218</v>
      </c>
      <c r="C146" s="34"/>
      <c r="D146" s="32"/>
      <c r="E146" s="32"/>
    </row>
    <row r="147" spans="1:5" ht="25.2" customHeight="1">
      <c r="A147" s="25" t="s">
        <v>186</v>
      </c>
      <c r="B147" s="33" t="s">
        <v>219</v>
      </c>
      <c r="C147" s="34"/>
      <c r="D147" s="32"/>
      <c r="E147" s="32"/>
    </row>
    <row r="148" spans="1:5" ht="24.6" customHeight="1">
      <c r="A148" s="25" t="s">
        <v>187</v>
      </c>
      <c r="B148" s="33" t="s">
        <v>220</v>
      </c>
      <c r="C148" s="34"/>
      <c r="D148" s="32"/>
      <c r="E148" s="32"/>
    </row>
    <row r="149" spans="1:5" ht="18" customHeight="1">
      <c r="A149" s="25" t="s">
        <v>188</v>
      </c>
      <c r="B149" s="33" t="s">
        <v>221</v>
      </c>
      <c r="C149" s="34"/>
      <c r="D149" s="32"/>
      <c r="E149" s="32"/>
    </row>
    <row r="150" spans="1:5" ht="27.6" customHeight="1">
      <c r="A150" s="25" t="s">
        <v>189</v>
      </c>
      <c r="B150" s="33" t="s">
        <v>222</v>
      </c>
      <c r="C150" s="34"/>
      <c r="D150" s="32"/>
      <c r="E150" s="32"/>
    </row>
    <row r="151" spans="1:5" ht="24.6" customHeight="1">
      <c r="A151" s="25" t="s">
        <v>190</v>
      </c>
      <c r="B151" s="33" t="s">
        <v>223</v>
      </c>
      <c r="C151" s="34"/>
      <c r="D151" s="32"/>
      <c r="E151" s="32"/>
    </row>
    <row r="152" spans="1:5" ht="13.2" customHeight="1">
      <c r="A152" s="48" t="s">
        <v>8</v>
      </c>
      <c r="B152" s="49"/>
      <c r="C152" s="49"/>
      <c r="D152" s="50"/>
      <c r="E152" s="51"/>
    </row>
    <row r="153" spans="1:5" ht="13.2" customHeight="1">
      <c r="A153" s="35" t="s">
        <v>1</v>
      </c>
      <c r="B153" s="36"/>
      <c r="C153" s="36"/>
      <c r="D153" s="36"/>
      <c r="E153" s="37"/>
    </row>
    <row r="154" spans="1:5">
      <c r="A154" s="38" t="s">
        <v>3</v>
      </c>
      <c r="B154" s="39"/>
      <c r="C154" s="39"/>
      <c r="D154" s="11" t="e">
        <f>AVERAGE(D155:D162)</f>
        <v>#DIV/0!</v>
      </c>
      <c r="E154" s="11" t="e">
        <f>AVERAGE(E155:E162)</f>
        <v>#DIV/0!</v>
      </c>
    </row>
    <row r="155" spans="1:5" ht="18" customHeight="1">
      <c r="A155" s="30" t="s">
        <v>9</v>
      </c>
      <c r="B155" s="33" t="s">
        <v>224</v>
      </c>
      <c r="C155" s="34"/>
      <c r="D155" s="32"/>
      <c r="E155" s="32"/>
    </row>
    <row r="156" spans="1:5" ht="18" customHeight="1">
      <c r="A156" s="30" t="s">
        <v>10</v>
      </c>
      <c r="B156" s="33" t="s">
        <v>225</v>
      </c>
      <c r="C156" s="34"/>
      <c r="D156" s="32"/>
      <c r="E156" s="32"/>
    </row>
    <row r="157" spans="1:5" ht="18" customHeight="1">
      <c r="A157" s="30" t="s">
        <v>11</v>
      </c>
      <c r="B157" s="33" t="s">
        <v>226</v>
      </c>
      <c r="C157" s="34"/>
      <c r="D157" s="32"/>
      <c r="E157" s="32"/>
    </row>
    <row r="158" spans="1:5" ht="36.6" customHeight="1">
      <c r="A158" s="30" t="s">
        <v>12</v>
      </c>
      <c r="B158" s="33" t="s">
        <v>227</v>
      </c>
      <c r="C158" s="34"/>
      <c r="D158" s="32"/>
      <c r="E158" s="32"/>
    </row>
    <row r="159" spans="1:5" ht="24" customHeight="1">
      <c r="A159" s="30" t="s">
        <v>37</v>
      </c>
      <c r="B159" s="33" t="s">
        <v>228</v>
      </c>
      <c r="C159" s="34"/>
      <c r="D159" s="32"/>
      <c r="E159" s="32"/>
    </row>
    <row r="160" spans="1:5" ht="25.2" customHeight="1">
      <c r="A160" s="30" t="s">
        <v>38</v>
      </c>
      <c r="B160" s="33" t="s">
        <v>229</v>
      </c>
      <c r="C160" s="34"/>
      <c r="D160" s="32"/>
      <c r="E160" s="32"/>
    </row>
    <row r="161" spans="1:5" ht="18" customHeight="1">
      <c r="A161" s="30" t="s">
        <v>39</v>
      </c>
      <c r="B161" s="33" t="s">
        <v>230</v>
      </c>
      <c r="C161" s="34"/>
      <c r="D161" s="32"/>
      <c r="E161" s="32"/>
    </row>
    <row r="162" spans="1:5" ht="18" customHeight="1">
      <c r="A162" s="30" t="s">
        <v>40</v>
      </c>
      <c r="B162" s="33" t="s">
        <v>231</v>
      </c>
      <c r="C162" s="34"/>
      <c r="D162" s="32"/>
      <c r="E162" s="32"/>
    </row>
    <row r="163" spans="1:5" ht="13.2" customHeight="1">
      <c r="A163" s="35" t="s">
        <v>4</v>
      </c>
      <c r="B163" s="40"/>
      <c r="C163" s="40"/>
      <c r="D163" s="36"/>
      <c r="E163" s="37"/>
    </row>
    <row r="164" spans="1:5">
      <c r="A164" s="38" t="s">
        <v>3</v>
      </c>
      <c r="B164" s="39"/>
      <c r="C164" s="39"/>
      <c r="D164" s="11" t="e">
        <f>AVERAGE(D165:D173)</f>
        <v>#DIV/0!</v>
      </c>
      <c r="E164" s="11" t="e">
        <f>AVERAGE(E165:E173)</f>
        <v>#DIV/0!</v>
      </c>
    </row>
    <row r="165" spans="1:5" ht="25.8" customHeight="1">
      <c r="A165" s="26" t="s">
        <v>13</v>
      </c>
      <c r="B165" s="33" t="s">
        <v>232</v>
      </c>
      <c r="C165" s="34"/>
      <c r="D165" s="23"/>
      <c r="E165" s="24"/>
    </row>
    <row r="166" spans="1:5" ht="18" customHeight="1">
      <c r="A166" s="26" t="s">
        <v>14</v>
      </c>
      <c r="B166" s="33" t="s">
        <v>233</v>
      </c>
      <c r="C166" s="34"/>
      <c r="D166" s="23"/>
      <c r="E166" s="24"/>
    </row>
    <row r="167" spans="1:5" ht="18" customHeight="1">
      <c r="A167" s="26" t="s">
        <v>15</v>
      </c>
      <c r="B167" s="33" t="s">
        <v>234</v>
      </c>
      <c r="C167" s="34"/>
      <c r="D167" s="23"/>
      <c r="E167" s="24"/>
    </row>
    <row r="168" spans="1:5" ht="25.8" customHeight="1">
      <c r="A168" s="26" t="s">
        <v>16</v>
      </c>
      <c r="B168" s="33" t="s">
        <v>235</v>
      </c>
      <c r="C168" s="34"/>
      <c r="D168" s="23"/>
      <c r="E168" s="24"/>
    </row>
    <row r="169" spans="1:5" ht="25.8" customHeight="1">
      <c r="A169" s="26" t="s">
        <v>20</v>
      </c>
      <c r="B169" s="33" t="s">
        <v>236</v>
      </c>
      <c r="C169" s="34"/>
      <c r="D169" s="23"/>
      <c r="E169" s="24"/>
    </row>
    <row r="170" spans="1:5" ht="18" customHeight="1">
      <c r="A170" s="26" t="s">
        <v>21</v>
      </c>
      <c r="B170" s="33" t="s">
        <v>237</v>
      </c>
      <c r="C170" s="34"/>
      <c r="D170" s="23"/>
      <c r="E170" s="24"/>
    </row>
    <row r="171" spans="1:5" ht="18" customHeight="1">
      <c r="A171" s="26" t="s">
        <v>23</v>
      </c>
      <c r="B171" s="33" t="s">
        <v>238</v>
      </c>
      <c r="C171" s="34"/>
      <c r="D171" s="23"/>
      <c r="E171" s="24"/>
    </row>
    <row r="172" spans="1:5" ht="18" customHeight="1">
      <c r="A172" s="26" t="s">
        <v>24</v>
      </c>
      <c r="B172" s="33" t="s">
        <v>239</v>
      </c>
      <c r="C172" s="34"/>
      <c r="D172" s="23"/>
      <c r="E172" s="24"/>
    </row>
    <row r="173" spans="1:5" ht="39" customHeight="1">
      <c r="A173" s="26" t="s">
        <v>25</v>
      </c>
      <c r="B173" s="33" t="s">
        <v>240</v>
      </c>
      <c r="C173" s="34"/>
      <c r="D173" s="23"/>
      <c r="E173" s="24"/>
    </row>
    <row r="174" spans="1:5" ht="14.4" customHeight="1">
      <c r="A174" s="35" t="s">
        <v>5</v>
      </c>
      <c r="B174" s="40"/>
      <c r="C174" s="40"/>
      <c r="D174" s="36"/>
      <c r="E174" s="37"/>
    </row>
    <row r="175" spans="1:5">
      <c r="A175" s="38" t="s">
        <v>3</v>
      </c>
      <c r="B175" s="39"/>
      <c r="C175" s="39"/>
      <c r="D175" s="11" t="e">
        <f>AVERAGE(D176:D189)</f>
        <v>#DIV/0!</v>
      </c>
      <c r="E175" s="11" t="e">
        <f>AVERAGE(E176:E189)</f>
        <v>#DIV/0!</v>
      </c>
    </row>
    <row r="176" spans="1:5" ht="18" customHeight="1">
      <c r="A176" s="25" t="s">
        <v>17</v>
      </c>
      <c r="B176" s="33" t="s">
        <v>241</v>
      </c>
      <c r="C176" s="34"/>
      <c r="D176" s="23"/>
      <c r="E176" s="24"/>
    </row>
    <row r="177" spans="1:5" ht="18" customHeight="1">
      <c r="A177" s="25" t="s">
        <v>18</v>
      </c>
      <c r="B177" s="33" t="s">
        <v>242</v>
      </c>
      <c r="C177" s="34"/>
      <c r="D177" s="23"/>
      <c r="E177" s="24"/>
    </row>
    <row r="178" spans="1:5" ht="18" customHeight="1">
      <c r="A178" s="25" t="s">
        <v>19</v>
      </c>
      <c r="B178" s="33" t="s">
        <v>243</v>
      </c>
      <c r="C178" s="34"/>
      <c r="D178" s="23"/>
      <c r="E178" s="24"/>
    </row>
    <row r="179" spans="1:5" ht="18" customHeight="1">
      <c r="A179" s="25" t="s">
        <v>22</v>
      </c>
      <c r="B179" s="33" t="s">
        <v>244</v>
      </c>
      <c r="C179" s="34"/>
      <c r="D179" s="23"/>
      <c r="E179" s="24"/>
    </row>
    <row r="180" spans="1:5" ht="24.6" customHeight="1">
      <c r="A180" s="25" t="s">
        <v>64</v>
      </c>
      <c r="B180" s="33" t="s">
        <v>245</v>
      </c>
      <c r="C180" s="34"/>
      <c r="D180" s="23"/>
      <c r="E180" s="24"/>
    </row>
    <row r="181" spans="1:5" ht="27" customHeight="1">
      <c r="A181" s="25" t="s">
        <v>65</v>
      </c>
      <c r="B181" s="33" t="s">
        <v>246</v>
      </c>
      <c r="C181" s="34"/>
      <c r="D181" s="23"/>
      <c r="E181" s="24"/>
    </row>
    <row r="182" spans="1:5" ht="18" customHeight="1">
      <c r="A182" s="25" t="s">
        <v>66</v>
      </c>
      <c r="B182" s="33" t="s">
        <v>247</v>
      </c>
      <c r="C182" s="34"/>
      <c r="D182" s="23"/>
      <c r="E182" s="24"/>
    </row>
    <row r="183" spans="1:5" ht="26.4" customHeight="1">
      <c r="A183" s="25" t="s">
        <v>67</v>
      </c>
      <c r="B183" s="33" t="s">
        <v>248</v>
      </c>
      <c r="C183" s="34"/>
      <c r="D183" s="23"/>
      <c r="E183" s="24"/>
    </row>
    <row r="184" spans="1:5" ht="18" customHeight="1">
      <c r="A184" s="25" t="s">
        <v>68</v>
      </c>
      <c r="B184" s="33" t="s">
        <v>211</v>
      </c>
      <c r="C184" s="34"/>
      <c r="D184" s="23"/>
      <c r="E184" s="24"/>
    </row>
    <row r="185" spans="1:5" ht="18" customHeight="1">
      <c r="A185" s="25" t="s">
        <v>69</v>
      </c>
      <c r="B185" s="33" t="s">
        <v>249</v>
      </c>
      <c r="C185" s="34"/>
      <c r="D185" s="23"/>
      <c r="E185" s="24"/>
    </row>
    <row r="186" spans="1:5" ht="18" customHeight="1">
      <c r="A186" s="25" t="s">
        <v>71</v>
      </c>
      <c r="B186" s="33" t="s">
        <v>250</v>
      </c>
      <c r="C186" s="34"/>
      <c r="D186" s="23"/>
      <c r="E186" s="24"/>
    </row>
    <row r="187" spans="1:5" ht="18" customHeight="1">
      <c r="A187" s="25" t="s">
        <v>72</v>
      </c>
      <c r="B187" s="33" t="s">
        <v>251</v>
      </c>
      <c r="C187" s="34"/>
      <c r="D187" s="23"/>
      <c r="E187" s="24"/>
    </row>
    <row r="188" spans="1:5" ht="18" customHeight="1">
      <c r="A188" s="25" t="s">
        <v>73</v>
      </c>
      <c r="B188" s="33" t="s">
        <v>252</v>
      </c>
      <c r="C188" s="34"/>
      <c r="D188" s="23"/>
      <c r="E188" s="24"/>
    </row>
    <row r="189" spans="1:5" ht="23.4" customHeight="1">
      <c r="A189" s="25" t="s">
        <v>74</v>
      </c>
      <c r="B189" s="33" t="s">
        <v>253</v>
      </c>
      <c r="C189" s="34"/>
      <c r="D189" s="23"/>
      <c r="E189" s="24"/>
    </row>
  </sheetData>
  <sheetProtection password="CC71" sheet="1" objects="1" scenarios="1"/>
  <mergeCells count="186">
    <mergeCell ref="B184:C184"/>
    <mergeCell ref="B185:C185"/>
    <mergeCell ref="B186:C186"/>
    <mergeCell ref="B187:C187"/>
    <mergeCell ref="B188:C188"/>
    <mergeCell ref="B189:C189"/>
    <mergeCell ref="B178:C178"/>
    <mergeCell ref="B179:C179"/>
    <mergeCell ref="B180:C180"/>
    <mergeCell ref="B181:C181"/>
    <mergeCell ref="B182:C182"/>
    <mergeCell ref="B183:C183"/>
    <mergeCell ref="B172:C172"/>
    <mergeCell ref="B173:C173"/>
    <mergeCell ref="A174:E174"/>
    <mergeCell ref="A175:C175"/>
    <mergeCell ref="B176:C176"/>
    <mergeCell ref="B177:C177"/>
    <mergeCell ref="B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A163:E163"/>
    <mergeCell ref="A164:C164"/>
    <mergeCell ref="B165:C165"/>
    <mergeCell ref="A154:C154"/>
    <mergeCell ref="B155:C155"/>
    <mergeCell ref="B156:C156"/>
    <mergeCell ref="B157:C157"/>
    <mergeCell ref="B158:C158"/>
    <mergeCell ref="B159:C159"/>
    <mergeCell ref="B148:C148"/>
    <mergeCell ref="B149:C149"/>
    <mergeCell ref="B150:C150"/>
    <mergeCell ref="B151:C151"/>
    <mergeCell ref="A152:E152"/>
    <mergeCell ref="A153:E153"/>
    <mergeCell ref="B142:C142"/>
    <mergeCell ref="B143:C143"/>
    <mergeCell ref="B144:C144"/>
    <mergeCell ref="B145:C145"/>
    <mergeCell ref="B146:C146"/>
    <mergeCell ref="B147:C147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B133:C133"/>
    <mergeCell ref="B134:C134"/>
    <mergeCell ref="B135:C135"/>
    <mergeCell ref="B124:C124"/>
    <mergeCell ref="B125:C125"/>
    <mergeCell ref="B126:C126"/>
    <mergeCell ref="B127:C127"/>
    <mergeCell ref="B128:C128"/>
    <mergeCell ref="B129:C129"/>
    <mergeCell ref="A118:C118"/>
    <mergeCell ref="B119:C119"/>
    <mergeCell ref="B120:C120"/>
    <mergeCell ref="B121:C121"/>
    <mergeCell ref="B122:C122"/>
    <mergeCell ref="B123:C123"/>
    <mergeCell ref="B112:C112"/>
    <mergeCell ref="B113:C113"/>
    <mergeCell ref="B114:C114"/>
    <mergeCell ref="B115:C115"/>
    <mergeCell ref="B116:C116"/>
    <mergeCell ref="A117:E117"/>
    <mergeCell ref="B106:C106"/>
    <mergeCell ref="B107:C107"/>
    <mergeCell ref="B108:C108"/>
    <mergeCell ref="B109:C109"/>
    <mergeCell ref="B110:C110"/>
    <mergeCell ref="B111:C111"/>
    <mergeCell ref="B100:C100"/>
    <mergeCell ref="B101:C101"/>
    <mergeCell ref="B102:C102"/>
    <mergeCell ref="B103:C103"/>
    <mergeCell ref="B104:C104"/>
    <mergeCell ref="B105:C105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A82:E82"/>
    <mergeCell ref="A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A66:E66"/>
    <mergeCell ref="A67:E67"/>
    <mergeCell ref="A68:C68"/>
    <mergeCell ref="B69:C69"/>
    <mergeCell ref="B58:C58"/>
    <mergeCell ref="B59:C59"/>
    <mergeCell ref="A60:E60"/>
    <mergeCell ref="A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B49:C49"/>
    <mergeCell ref="B50:C50"/>
    <mergeCell ref="B51:C51"/>
    <mergeCell ref="A40:E40"/>
    <mergeCell ref="A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B28:C28"/>
    <mergeCell ref="B29:C29"/>
    <mergeCell ref="A30:E30"/>
    <mergeCell ref="A31:E31"/>
    <mergeCell ref="A32:C32"/>
    <mergeCell ref="B33:C33"/>
    <mergeCell ref="A22:E22"/>
    <mergeCell ref="A23:C23"/>
    <mergeCell ref="B24:C24"/>
    <mergeCell ref="B25:C25"/>
    <mergeCell ref="B26:C26"/>
    <mergeCell ref="B27:C27"/>
    <mergeCell ref="B19:C19"/>
    <mergeCell ref="B20:C20"/>
    <mergeCell ref="B21:C21"/>
    <mergeCell ref="B10:C10"/>
    <mergeCell ref="B11:C11"/>
    <mergeCell ref="B12:C12"/>
    <mergeCell ref="B13:C13"/>
    <mergeCell ref="B14:C14"/>
    <mergeCell ref="A15:E15"/>
    <mergeCell ref="A1:E1"/>
    <mergeCell ref="A5:E5"/>
    <mergeCell ref="A6:E6"/>
    <mergeCell ref="A7:C7"/>
    <mergeCell ref="B8:C8"/>
    <mergeCell ref="B9:C9"/>
    <mergeCell ref="A16:C16"/>
    <mergeCell ref="B17:C17"/>
    <mergeCell ref="B18:C18"/>
  </mergeCells>
  <conditionalFormatting sqref="D16:E16 D7:E7 D23:E23">
    <cfRule type="cellIs" dxfId="56" priority="4" operator="between">
      <formula>2.6</formula>
      <formula>3</formula>
    </cfRule>
    <cfRule type="cellIs" dxfId="55" priority="5" operator="between">
      <formula>1</formula>
      <formula>1.59</formula>
    </cfRule>
    <cfRule type="cellIs" dxfId="54" priority="6" operator="between">
      <formula>1.6</formula>
      <formula>2.59</formula>
    </cfRule>
  </conditionalFormatting>
  <conditionalFormatting sqref="D175:E175 D164:E164 D154:E154 D118:E118 D83:E83 D68:E68 D61:E61 D41:E41 D32:E32">
    <cfRule type="cellIs" dxfId="53" priority="1" operator="between">
      <formula>2.6</formula>
      <formula>3</formula>
    </cfRule>
    <cfRule type="cellIs" dxfId="52" priority="2" operator="between">
      <formula>1.6</formula>
      <formula>2.59</formula>
    </cfRule>
    <cfRule type="cellIs" dxfId="51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189"/>
  <sheetViews>
    <sheetView workbookViewId="0">
      <pane ySplit="4" topLeftCell="A17" activePane="bottomLeft" state="frozen"/>
      <selection activeCell="H7" sqref="H7"/>
      <selection pane="bottomLeft" activeCell="D24" sqref="D24:E29"/>
    </sheetView>
  </sheetViews>
  <sheetFormatPr defaultRowHeight="13.2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>
      <c r="A1" s="47" t="s">
        <v>91</v>
      </c>
      <c r="B1" s="47"/>
      <c r="C1" s="47"/>
      <c r="D1" s="47"/>
      <c r="E1" s="47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05" customHeight="1">
      <c r="A5" s="41" t="s">
        <v>0</v>
      </c>
      <c r="B5" s="42"/>
      <c r="C5" s="42"/>
      <c r="D5" s="42"/>
      <c r="E5" s="42"/>
    </row>
    <row r="6" spans="1:9" ht="16.05" customHeight="1">
      <c r="A6" s="43" t="s">
        <v>1</v>
      </c>
      <c r="B6" s="44"/>
      <c r="C6" s="44"/>
      <c r="D6" s="44"/>
      <c r="E6" s="44"/>
    </row>
    <row r="7" spans="1:9" ht="16.05" customHeight="1">
      <c r="A7" s="45" t="s">
        <v>3</v>
      </c>
      <c r="B7" s="46"/>
      <c r="C7" s="46"/>
      <c r="D7" s="22" t="e">
        <f>AVERAGE(D8:D14)</f>
        <v>#DIV/0!</v>
      </c>
      <c r="E7" s="22" t="e">
        <f>AVERAGE(E8:E14)</f>
        <v>#DIV/0!</v>
      </c>
    </row>
    <row r="8" spans="1:9" ht="18" customHeight="1">
      <c r="A8" s="25" t="s">
        <v>9</v>
      </c>
      <c r="B8" s="33" t="s">
        <v>92</v>
      </c>
      <c r="C8" s="34"/>
      <c r="D8" s="23"/>
      <c r="E8" s="24"/>
      <c r="H8" s="29"/>
      <c r="I8" s="27"/>
    </row>
    <row r="9" spans="1:9" ht="24.6" customHeight="1">
      <c r="A9" s="25" t="s">
        <v>10</v>
      </c>
      <c r="B9" s="33" t="s">
        <v>93</v>
      </c>
      <c r="C9" s="34"/>
      <c r="D9" s="23"/>
      <c r="E9" s="24"/>
      <c r="H9" s="29"/>
      <c r="I9" s="27"/>
    </row>
    <row r="10" spans="1:9" ht="18" customHeight="1">
      <c r="A10" s="25" t="s">
        <v>11</v>
      </c>
      <c r="B10" s="33" t="s">
        <v>94</v>
      </c>
      <c r="C10" s="34"/>
      <c r="D10" s="23"/>
      <c r="E10" s="24"/>
      <c r="H10" s="29"/>
      <c r="I10" s="27"/>
    </row>
    <row r="11" spans="1:9" ht="23.4" customHeight="1">
      <c r="A11" s="25" t="s">
        <v>12</v>
      </c>
      <c r="B11" s="33" t="s">
        <v>95</v>
      </c>
      <c r="C11" s="34"/>
      <c r="D11" s="23"/>
      <c r="E11" s="24"/>
      <c r="H11" s="29"/>
      <c r="I11" s="27"/>
    </row>
    <row r="12" spans="1:9" ht="18" customHeight="1">
      <c r="A12" s="25" t="s">
        <v>37</v>
      </c>
      <c r="B12" s="33" t="s">
        <v>96</v>
      </c>
      <c r="C12" s="34"/>
      <c r="D12" s="23"/>
      <c r="E12" s="24"/>
      <c r="H12" s="29"/>
      <c r="I12" s="27"/>
    </row>
    <row r="13" spans="1:9" ht="23.4" customHeight="1">
      <c r="A13" s="25" t="s">
        <v>38</v>
      </c>
      <c r="B13" s="33" t="s">
        <v>97</v>
      </c>
      <c r="C13" s="34"/>
      <c r="D13" s="23"/>
      <c r="E13" s="24"/>
      <c r="H13" s="29"/>
      <c r="I13" s="27"/>
    </row>
    <row r="14" spans="1:9" ht="24.6" customHeight="1">
      <c r="A14" s="25" t="s">
        <v>39</v>
      </c>
      <c r="B14" s="33" t="s">
        <v>98</v>
      </c>
      <c r="C14" s="34"/>
      <c r="D14" s="23"/>
      <c r="E14" s="24"/>
      <c r="H14" s="7"/>
      <c r="I14" s="27"/>
    </row>
    <row r="15" spans="1:9" ht="16.05" customHeight="1">
      <c r="A15" s="35" t="s">
        <v>4</v>
      </c>
      <c r="B15" s="40"/>
      <c r="C15" s="40"/>
      <c r="D15" s="36"/>
      <c r="E15" s="37"/>
      <c r="G15" s="29"/>
      <c r="H15" s="27"/>
    </row>
    <row r="16" spans="1:9" ht="16.05" customHeight="1">
      <c r="A16" s="38" t="s">
        <v>3</v>
      </c>
      <c r="B16" s="39"/>
      <c r="C16" s="39"/>
      <c r="D16" s="22" t="e">
        <f>AVERAGE(D17:D21)</f>
        <v>#DIV/0!</v>
      </c>
      <c r="E16" s="22" t="e">
        <f>AVERAGE(E17:E21)</f>
        <v>#DIV/0!</v>
      </c>
      <c r="G16" s="29"/>
      <c r="H16" s="27"/>
    </row>
    <row r="17" spans="1:8" ht="18" customHeight="1">
      <c r="A17" s="25" t="s">
        <v>13</v>
      </c>
      <c r="B17" s="33" t="s">
        <v>99</v>
      </c>
      <c r="C17" s="34"/>
      <c r="D17" s="23"/>
      <c r="E17" s="24"/>
      <c r="G17" s="29"/>
      <c r="H17" s="27"/>
    </row>
    <row r="18" spans="1:8" ht="23.4" customHeight="1">
      <c r="A18" s="25" t="s">
        <v>14</v>
      </c>
      <c r="B18" s="33" t="s">
        <v>100</v>
      </c>
      <c r="C18" s="34"/>
      <c r="D18" s="23"/>
      <c r="E18" s="24"/>
      <c r="G18" s="29"/>
      <c r="H18" s="27"/>
    </row>
    <row r="19" spans="1:8" ht="22.8" customHeight="1">
      <c r="A19" s="25" t="s">
        <v>15</v>
      </c>
      <c r="B19" s="33" t="s">
        <v>101</v>
      </c>
      <c r="C19" s="34"/>
      <c r="D19" s="23"/>
      <c r="E19" s="24"/>
      <c r="G19" s="29"/>
      <c r="H19" s="27"/>
    </row>
    <row r="20" spans="1:8" ht="25.8" customHeight="1">
      <c r="A20" s="25" t="s">
        <v>16</v>
      </c>
      <c r="B20" s="33" t="s">
        <v>102</v>
      </c>
      <c r="C20" s="34"/>
      <c r="D20" s="23"/>
      <c r="E20" s="24"/>
      <c r="G20" s="29"/>
      <c r="H20" s="27"/>
    </row>
    <row r="21" spans="1:8" ht="27.6" customHeight="1">
      <c r="A21" s="25" t="s">
        <v>20</v>
      </c>
      <c r="B21" s="33" t="s">
        <v>103</v>
      </c>
      <c r="C21" s="34"/>
      <c r="D21" s="23"/>
      <c r="E21" s="24"/>
      <c r="G21" s="29"/>
      <c r="H21" s="27"/>
    </row>
    <row r="22" spans="1:8" ht="16.05" customHeight="1">
      <c r="A22" s="35" t="s">
        <v>5</v>
      </c>
      <c r="B22" s="40"/>
      <c r="C22" s="40"/>
      <c r="D22" s="36"/>
      <c r="E22" s="37"/>
      <c r="G22" s="29"/>
      <c r="H22" s="27"/>
    </row>
    <row r="23" spans="1:8" ht="16.05" customHeight="1">
      <c r="A23" s="38" t="s">
        <v>3</v>
      </c>
      <c r="B23" s="39"/>
      <c r="C23" s="39"/>
      <c r="D23" s="22" t="e">
        <f>AVERAGE(D24:D29)</f>
        <v>#DIV/0!</v>
      </c>
      <c r="E23" s="22" t="e">
        <f>AVERAGE(E24:E29)</f>
        <v>#DIV/0!</v>
      </c>
      <c r="G23" s="29"/>
      <c r="H23" s="27"/>
    </row>
    <row r="24" spans="1:8" ht="25.8" customHeight="1">
      <c r="A24" s="30" t="s">
        <v>17</v>
      </c>
      <c r="B24" s="33" t="s">
        <v>104</v>
      </c>
      <c r="C24" s="34"/>
      <c r="D24" s="32"/>
      <c r="E24" s="32"/>
      <c r="G24" s="29"/>
      <c r="H24" s="27"/>
    </row>
    <row r="25" spans="1:8" ht="18" customHeight="1">
      <c r="A25" s="30" t="s">
        <v>18</v>
      </c>
      <c r="B25" s="33" t="s">
        <v>105</v>
      </c>
      <c r="C25" s="34"/>
      <c r="D25" s="32"/>
      <c r="E25" s="32"/>
      <c r="G25" s="29"/>
      <c r="H25" s="27"/>
    </row>
    <row r="26" spans="1:8" ht="18" customHeight="1">
      <c r="A26" s="30" t="s">
        <v>19</v>
      </c>
      <c r="B26" s="33" t="s">
        <v>106</v>
      </c>
      <c r="C26" s="34"/>
      <c r="D26" s="32"/>
      <c r="E26" s="32"/>
      <c r="G26" s="29"/>
      <c r="H26" s="27"/>
    </row>
    <row r="27" spans="1:8" ht="25.2" customHeight="1">
      <c r="A27" s="30" t="s">
        <v>22</v>
      </c>
      <c r="B27" s="33" t="s">
        <v>107</v>
      </c>
      <c r="C27" s="34"/>
      <c r="D27" s="32"/>
      <c r="E27" s="32"/>
      <c r="G27" s="29"/>
      <c r="H27" s="27"/>
    </row>
    <row r="28" spans="1:8" ht="24" customHeight="1">
      <c r="A28" s="30" t="s">
        <v>64</v>
      </c>
      <c r="B28" s="33" t="s">
        <v>108</v>
      </c>
      <c r="C28" s="34"/>
      <c r="D28" s="32"/>
      <c r="E28" s="32"/>
      <c r="G28" s="29"/>
      <c r="H28" s="27"/>
    </row>
    <row r="29" spans="1:8" ht="24" customHeight="1">
      <c r="A29" s="30" t="s">
        <v>65</v>
      </c>
      <c r="B29" s="33" t="s">
        <v>109</v>
      </c>
      <c r="C29" s="34"/>
      <c r="D29" s="32"/>
      <c r="E29" s="32"/>
      <c r="G29" s="29"/>
      <c r="H29" s="27"/>
    </row>
    <row r="30" spans="1:8" ht="16.05" customHeight="1">
      <c r="A30" s="48" t="s">
        <v>6</v>
      </c>
      <c r="B30" s="49"/>
      <c r="C30" s="49"/>
      <c r="D30" s="50"/>
      <c r="E30" s="51"/>
      <c r="G30" s="29"/>
      <c r="H30" s="27"/>
    </row>
    <row r="31" spans="1:8" ht="16.05" customHeight="1">
      <c r="A31" s="35" t="s">
        <v>1</v>
      </c>
      <c r="B31" s="36"/>
      <c r="C31" s="36"/>
      <c r="D31" s="36"/>
      <c r="E31" s="37"/>
      <c r="G31" s="29"/>
      <c r="H31" s="27"/>
    </row>
    <row r="32" spans="1:8" ht="16.05" customHeight="1">
      <c r="A32" s="38" t="s">
        <v>3</v>
      </c>
      <c r="B32" s="39"/>
      <c r="C32" s="39"/>
      <c r="D32" s="11" t="e">
        <f>AVERAGE(D33:D39)</f>
        <v>#DIV/0!</v>
      </c>
      <c r="E32" s="11" t="e">
        <f>AVERAGE(E33:E39)</f>
        <v>#DIV/0!</v>
      </c>
      <c r="G32" s="29"/>
      <c r="H32" s="27"/>
    </row>
    <row r="33" spans="1:8" ht="18" customHeight="1">
      <c r="A33" s="25" t="s">
        <v>9</v>
      </c>
      <c r="B33" s="33" t="s">
        <v>110</v>
      </c>
      <c r="C33" s="34"/>
      <c r="D33" s="23"/>
      <c r="E33" s="24"/>
      <c r="G33" s="28"/>
    </row>
    <row r="34" spans="1:8" ht="39.6" customHeight="1">
      <c r="A34" s="25" t="s">
        <v>10</v>
      </c>
      <c r="B34" s="33" t="s">
        <v>111</v>
      </c>
      <c r="C34" s="34"/>
      <c r="D34" s="23"/>
      <c r="E34" s="24"/>
      <c r="G34" s="28"/>
    </row>
    <row r="35" spans="1:8" ht="23.4" customHeight="1">
      <c r="A35" s="25" t="s">
        <v>11</v>
      </c>
      <c r="B35" s="33" t="s">
        <v>112</v>
      </c>
      <c r="C35" s="34"/>
      <c r="D35" s="23"/>
      <c r="E35" s="24"/>
      <c r="G35" s="28"/>
    </row>
    <row r="36" spans="1:8" ht="18" customHeight="1">
      <c r="A36" s="25" t="s">
        <v>12</v>
      </c>
      <c r="B36" s="33" t="s">
        <v>113</v>
      </c>
      <c r="C36" s="34"/>
      <c r="D36" s="23"/>
      <c r="E36" s="24"/>
      <c r="G36" s="28"/>
    </row>
    <row r="37" spans="1:8" ht="18" customHeight="1">
      <c r="A37" s="25" t="s">
        <v>37</v>
      </c>
      <c r="B37" s="33" t="s">
        <v>114</v>
      </c>
      <c r="C37" s="34"/>
      <c r="D37" s="23"/>
      <c r="E37" s="24"/>
      <c r="G37" s="28"/>
    </row>
    <row r="38" spans="1:8" ht="18" customHeight="1">
      <c r="A38" s="25" t="s">
        <v>38</v>
      </c>
      <c r="B38" s="33" t="s">
        <v>115</v>
      </c>
      <c r="C38" s="34"/>
      <c r="D38" s="23"/>
      <c r="E38" s="24"/>
      <c r="G38" s="28"/>
    </row>
    <row r="39" spans="1:8" ht="25.8" customHeight="1">
      <c r="A39" s="25" t="s">
        <v>39</v>
      </c>
      <c r="B39" s="33" t="s">
        <v>116</v>
      </c>
      <c r="C39" s="34"/>
      <c r="D39" s="23"/>
      <c r="E39" s="24"/>
      <c r="G39" s="28"/>
    </row>
    <row r="40" spans="1:8" ht="16.05" customHeight="1">
      <c r="A40" s="35" t="s">
        <v>4</v>
      </c>
      <c r="B40" s="40"/>
      <c r="C40" s="40"/>
      <c r="D40" s="36"/>
      <c r="E40" s="37"/>
    </row>
    <row r="41" spans="1:8" ht="16.05" customHeight="1">
      <c r="A41" s="38" t="s">
        <v>3</v>
      </c>
      <c r="B41" s="39"/>
      <c r="C41" s="39"/>
      <c r="D41" s="11" t="e">
        <f>AVERAGE(D42:D59)</f>
        <v>#DIV/0!</v>
      </c>
      <c r="E41" s="11" t="e">
        <f>AVERAGE(E42:E59)</f>
        <v>#DIV/0!</v>
      </c>
    </row>
    <row r="42" spans="1:8" ht="18" customHeight="1">
      <c r="A42" s="25" t="s">
        <v>13</v>
      </c>
      <c r="B42" s="33" t="s">
        <v>117</v>
      </c>
      <c r="C42" s="34"/>
      <c r="D42" s="23"/>
      <c r="E42" s="24"/>
      <c r="G42" s="29"/>
      <c r="H42" s="27"/>
    </row>
    <row r="43" spans="1:8" ht="25.8" customHeight="1">
      <c r="A43" s="25" t="s">
        <v>14</v>
      </c>
      <c r="B43" s="33" t="s">
        <v>118</v>
      </c>
      <c r="C43" s="34"/>
      <c r="D43" s="23"/>
      <c r="E43" s="24"/>
      <c r="G43" s="29"/>
      <c r="H43" s="27"/>
    </row>
    <row r="44" spans="1:8" ht="26.4" customHeight="1">
      <c r="A44" s="25" t="s">
        <v>15</v>
      </c>
      <c r="B44" s="33" t="s">
        <v>119</v>
      </c>
      <c r="C44" s="34"/>
      <c r="D44" s="23"/>
      <c r="E44" s="24"/>
      <c r="G44" s="29"/>
      <c r="H44" s="27"/>
    </row>
    <row r="45" spans="1:8" ht="25.8" customHeight="1">
      <c r="A45" s="25" t="s">
        <v>16</v>
      </c>
      <c r="B45" s="33" t="s">
        <v>120</v>
      </c>
      <c r="C45" s="34"/>
      <c r="D45" s="23"/>
      <c r="E45" s="24"/>
      <c r="G45" s="29"/>
      <c r="H45" s="27"/>
    </row>
    <row r="46" spans="1:8" ht="23.4" customHeight="1">
      <c r="A46" s="25" t="s">
        <v>20</v>
      </c>
      <c r="B46" s="33" t="s">
        <v>121</v>
      </c>
      <c r="C46" s="34"/>
      <c r="D46" s="23"/>
      <c r="E46" s="24"/>
      <c r="G46" s="29"/>
      <c r="H46" s="27"/>
    </row>
    <row r="47" spans="1:8" ht="24.6" customHeight="1">
      <c r="A47" s="25" t="s">
        <v>21</v>
      </c>
      <c r="B47" s="33" t="s">
        <v>122</v>
      </c>
      <c r="C47" s="34"/>
      <c r="D47" s="23"/>
      <c r="E47" s="24"/>
      <c r="G47" s="29"/>
      <c r="H47" s="27"/>
    </row>
    <row r="48" spans="1:8" ht="18" customHeight="1">
      <c r="A48" s="25" t="s">
        <v>23</v>
      </c>
      <c r="B48" s="33" t="s">
        <v>123</v>
      </c>
      <c r="C48" s="34"/>
      <c r="D48" s="23"/>
      <c r="E48" s="24"/>
      <c r="G48" s="29"/>
      <c r="H48" s="27"/>
    </row>
    <row r="49" spans="1:8" ht="27" customHeight="1">
      <c r="A49" s="25" t="s">
        <v>24</v>
      </c>
      <c r="B49" s="33" t="s">
        <v>124</v>
      </c>
      <c r="C49" s="34"/>
      <c r="D49" s="23"/>
      <c r="E49" s="24"/>
      <c r="G49" s="29"/>
      <c r="H49" s="27"/>
    </row>
    <row r="50" spans="1:8" ht="24.6" customHeight="1">
      <c r="A50" s="25" t="s">
        <v>25</v>
      </c>
      <c r="B50" s="33" t="s">
        <v>125</v>
      </c>
      <c r="C50" s="34"/>
      <c r="D50" s="23"/>
      <c r="E50" s="24"/>
      <c r="G50" s="29"/>
      <c r="H50" s="27"/>
    </row>
    <row r="51" spans="1:8" ht="18" customHeight="1">
      <c r="A51" s="25" t="s">
        <v>33</v>
      </c>
      <c r="B51" s="33" t="s">
        <v>133</v>
      </c>
      <c r="C51" s="34"/>
      <c r="D51" s="23"/>
      <c r="E51" s="24"/>
      <c r="G51" s="29"/>
      <c r="H51" s="27"/>
    </row>
    <row r="52" spans="1:8" ht="25.8" customHeight="1">
      <c r="A52" s="25" t="s">
        <v>34</v>
      </c>
      <c r="B52" s="33" t="s">
        <v>254</v>
      </c>
      <c r="C52" s="34"/>
      <c r="D52" s="23"/>
      <c r="E52" s="24"/>
      <c r="G52" s="29"/>
      <c r="H52" s="27"/>
    </row>
    <row r="53" spans="1:8" ht="18" customHeight="1">
      <c r="A53" s="25" t="s">
        <v>35</v>
      </c>
      <c r="B53" s="33" t="s">
        <v>132</v>
      </c>
      <c r="C53" s="34"/>
      <c r="D53" s="23"/>
      <c r="E53" s="24"/>
      <c r="G53" s="29"/>
      <c r="H53" s="27"/>
    </row>
    <row r="54" spans="1:8" ht="24.6" customHeight="1">
      <c r="A54" s="25" t="s">
        <v>36</v>
      </c>
      <c r="B54" s="33" t="s">
        <v>126</v>
      </c>
      <c r="C54" s="34"/>
      <c r="D54" s="23"/>
      <c r="E54" s="24"/>
      <c r="G54" s="29"/>
      <c r="H54" s="27"/>
    </row>
    <row r="55" spans="1:8" ht="18" customHeight="1">
      <c r="A55" s="25" t="s">
        <v>44</v>
      </c>
      <c r="B55" s="33" t="s">
        <v>127</v>
      </c>
      <c r="C55" s="34"/>
      <c r="D55" s="23"/>
      <c r="E55" s="24"/>
      <c r="G55" s="29"/>
      <c r="H55" s="27"/>
    </row>
    <row r="56" spans="1:8" ht="18" customHeight="1">
      <c r="A56" s="25" t="s">
        <v>45</v>
      </c>
      <c r="B56" s="33" t="s">
        <v>128</v>
      </c>
      <c r="C56" s="34"/>
      <c r="D56" s="23"/>
      <c r="E56" s="24"/>
      <c r="G56" s="29"/>
      <c r="H56" s="27"/>
    </row>
    <row r="57" spans="1:8" ht="27" customHeight="1">
      <c r="A57" s="25" t="s">
        <v>46</v>
      </c>
      <c r="B57" s="33" t="s">
        <v>129</v>
      </c>
      <c r="C57" s="34"/>
      <c r="D57" s="23"/>
      <c r="E57" s="24"/>
      <c r="G57" s="29"/>
      <c r="H57" s="27"/>
    </row>
    <row r="58" spans="1:8" ht="18" customHeight="1">
      <c r="A58" s="25" t="s">
        <v>47</v>
      </c>
      <c r="B58" s="33" t="s">
        <v>130</v>
      </c>
      <c r="C58" s="34"/>
      <c r="D58" s="23"/>
      <c r="E58" s="24"/>
      <c r="G58" s="29"/>
      <c r="H58" s="27"/>
    </row>
    <row r="59" spans="1:8" ht="18" customHeight="1">
      <c r="A59" s="25" t="s">
        <v>48</v>
      </c>
      <c r="B59" s="33" t="s">
        <v>131</v>
      </c>
      <c r="C59" s="34"/>
      <c r="D59" s="23"/>
      <c r="E59" s="24"/>
      <c r="G59" s="29"/>
      <c r="H59" s="27"/>
    </row>
    <row r="60" spans="1:8" ht="16.05" customHeight="1">
      <c r="A60" s="35" t="s">
        <v>5</v>
      </c>
      <c r="B60" s="40"/>
      <c r="C60" s="40"/>
      <c r="D60" s="36"/>
      <c r="E60" s="37"/>
      <c r="G60" s="29"/>
      <c r="H60" s="27"/>
    </row>
    <row r="61" spans="1:8" ht="16.05" customHeight="1">
      <c r="A61" s="38" t="s">
        <v>3</v>
      </c>
      <c r="B61" s="39"/>
      <c r="C61" s="39"/>
      <c r="D61" s="11" t="e">
        <f>AVERAGE(D62:D65)</f>
        <v>#DIV/0!</v>
      </c>
      <c r="E61" s="11" t="e">
        <f>AVERAGE(E62:E65)</f>
        <v>#DIV/0!</v>
      </c>
      <c r="G61" s="29"/>
      <c r="H61" s="27"/>
    </row>
    <row r="62" spans="1:8" ht="18" customHeight="1">
      <c r="A62" s="25" t="s">
        <v>17</v>
      </c>
      <c r="B62" s="33" t="s">
        <v>134</v>
      </c>
      <c r="C62" s="34"/>
      <c r="D62" s="23"/>
      <c r="E62" s="24"/>
      <c r="G62" s="29"/>
      <c r="H62" s="27"/>
    </row>
    <row r="63" spans="1:8" ht="18" customHeight="1">
      <c r="A63" s="25" t="s">
        <v>18</v>
      </c>
      <c r="B63" s="33" t="s">
        <v>135</v>
      </c>
      <c r="C63" s="34"/>
      <c r="D63" s="23"/>
      <c r="E63" s="24"/>
      <c r="G63" s="29"/>
      <c r="H63" s="27"/>
    </row>
    <row r="64" spans="1:8" ht="26.4" customHeight="1">
      <c r="A64" s="25" t="s">
        <v>19</v>
      </c>
      <c r="B64" s="33" t="s">
        <v>136</v>
      </c>
      <c r="C64" s="34"/>
      <c r="D64" s="23"/>
      <c r="E64" s="24"/>
      <c r="G64" s="29"/>
      <c r="H64" s="27"/>
    </row>
    <row r="65" spans="1:8" ht="27.6" customHeight="1">
      <c r="A65" s="25" t="s">
        <v>22</v>
      </c>
      <c r="B65" s="33" t="s">
        <v>137</v>
      </c>
      <c r="C65" s="34"/>
      <c r="D65" s="23"/>
      <c r="E65" s="24"/>
      <c r="G65" s="29"/>
      <c r="H65" s="27"/>
    </row>
    <row r="66" spans="1:8" ht="16.05" customHeight="1">
      <c r="A66" s="48" t="s">
        <v>7</v>
      </c>
      <c r="B66" s="49"/>
      <c r="C66" s="49"/>
      <c r="D66" s="50"/>
      <c r="E66" s="51"/>
    </row>
    <row r="67" spans="1:8" ht="16.05" customHeight="1">
      <c r="A67" s="35" t="s">
        <v>1</v>
      </c>
      <c r="B67" s="36"/>
      <c r="C67" s="36"/>
      <c r="D67" s="36"/>
      <c r="E67" s="37"/>
    </row>
    <row r="68" spans="1:8" ht="16.05" customHeight="1">
      <c r="A68" s="38" t="s">
        <v>3</v>
      </c>
      <c r="B68" s="39"/>
      <c r="C68" s="39"/>
      <c r="D68" s="11" t="e">
        <f>AVERAGE(D69:D81)</f>
        <v>#DIV/0!</v>
      </c>
      <c r="E68" s="11" t="e">
        <f>AVERAGE(E69:E81)</f>
        <v>#DIV/0!</v>
      </c>
    </row>
    <row r="69" spans="1:8" ht="18" customHeight="1">
      <c r="A69" s="30" t="s">
        <v>9</v>
      </c>
      <c r="B69" s="33" t="s">
        <v>140</v>
      </c>
      <c r="C69" s="34"/>
      <c r="D69" s="32"/>
      <c r="E69" s="32"/>
    </row>
    <row r="70" spans="1:8" ht="18" customHeight="1">
      <c r="A70" s="30" t="s">
        <v>10</v>
      </c>
      <c r="B70" s="33" t="s">
        <v>141</v>
      </c>
      <c r="C70" s="34"/>
      <c r="D70" s="32"/>
      <c r="E70" s="32"/>
    </row>
    <row r="71" spans="1:8" ht="18" customHeight="1">
      <c r="A71" s="30" t="s">
        <v>11</v>
      </c>
      <c r="B71" s="33" t="s">
        <v>142</v>
      </c>
      <c r="C71" s="34"/>
      <c r="D71" s="32"/>
      <c r="E71" s="32"/>
    </row>
    <row r="72" spans="1:8" ht="23.4" customHeight="1">
      <c r="A72" s="30" t="s">
        <v>12</v>
      </c>
      <c r="B72" s="33" t="s">
        <v>143</v>
      </c>
      <c r="C72" s="34"/>
      <c r="D72" s="32"/>
      <c r="E72" s="32"/>
    </row>
    <row r="73" spans="1:8" ht="18" customHeight="1">
      <c r="A73" s="30" t="s">
        <v>37</v>
      </c>
      <c r="B73" s="33" t="s">
        <v>144</v>
      </c>
      <c r="C73" s="34"/>
      <c r="D73" s="32"/>
      <c r="E73" s="32"/>
    </row>
    <row r="74" spans="1:8" ht="49.2" customHeight="1">
      <c r="A74" s="30" t="s">
        <v>38</v>
      </c>
      <c r="B74" s="33" t="s">
        <v>150</v>
      </c>
      <c r="C74" s="34"/>
      <c r="D74" s="32"/>
      <c r="E74" s="32"/>
    </row>
    <row r="75" spans="1:8" ht="18" customHeight="1">
      <c r="A75" s="30" t="s">
        <v>39</v>
      </c>
      <c r="B75" s="33" t="s">
        <v>145</v>
      </c>
      <c r="C75" s="34"/>
      <c r="D75" s="32"/>
      <c r="E75" s="32"/>
    </row>
    <row r="76" spans="1:8" ht="18" customHeight="1">
      <c r="A76" s="30" t="s">
        <v>40</v>
      </c>
      <c r="B76" s="33" t="s">
        <v>151</v>
      </c>
      <c r="C76" s="34"/>
      <c r="D76" s="32"/>
      <c r="E76" s="32"/>
    </row>
    <row r="77" spans="1:8" ht="24.6" customHeight="1">
      <c r="A77" s="30" t="s">
        <v>41</v>
      </c>
      <c r="B77" s="33" t="s">
        <v>146</v>
      </c>
      <c r="C77" s="34"/>
      <c r="D77" s="32"/>
      <c r="E77" s="32"/>
    </row>
    <row r="78" spans="1:8" ht="18" customHeight="1">
      <c r="A78" s="30" t="s">
        <v>42</v>
      </c>
      <c r="B78" s="33" t="s">
        <v>152</v>
      </c>
      <c r="C78" s="34"/>
      <c r="D78" s="32"/>
      <c r="E78" s="32"/>
    </row>
    <row r="79" spans="1:8" ht="36" customHeight="1">
      <c r="A79" s="30" t="s">
        <v>43</v>
      </c>
      <c r="B79" s="33" t="s">
        <v>147</v>
      </c>
      <c r="C79" s="34"/>
      <c r="D79" s="32"/>
      <c r="E79" s="32"/>
    </row>
    <row r="80" spans="1:8" ht="47.4" customHeight="1">
      <c r="A80" s="30" t="s">
        <v>138</v>
      </c>
      <c r="B80" s="33" t="s">
        <v>148</v>
      </c>
      <c r="C80" s="34"/>
      <c r="D80" s="32"/>
      <c r="E80" s="32"/>
    </row>
    <row r="81" spans="1:11" ht="18" customHeight="1">
      <c r="A81" s="30" t="s">
        <v>139</v>
      </c>
      <c r="B81" s="33" t="s">
        <v>149</v>
      </c>
      <c r="C81" s="34"/>
      <c r="D81" s="32"/>
      <c r="E81" s="32"/>
    </row>
    <row r="82" spans="1:11" ht="13.2" customHeight="1">
      <c r="A82" s="35" t="s">
        <v>4</v>
      </c>
      <c r="B82" s="40"/>
      <c r="C82" s="40"/>
      <c r="D82" s="36"/>
      <c r="E82" s="37"/>
      <c r="K82" s="6"/>
    </row>
    <row r="83" spans="1:11" ht="15.6">
      <c r="A83" s="38" t="s">
        <v>3</v>
      </c>
      <c r="B83" s="39"/>
      <c r="C83" s="39"/>
      <c r="D83" s="11" t="e">
        <f>AVERAGE(D84:D116)</f>
        <v>#DIV/0!</v>
      </c>
      <c r="E83" s="11" t="e">
        <f>AVERAGE(E84:E116)</f>
        <v>#DIV/0!</v>
      </c>
      <c r="K83" s="6"/>
    </row>
    <row r="84" spans="1:11" ht="25.8" customHeight="1">
      <c r="A84" s="25" t="s">
        <v>13</v>
      </c>
      <c r="B84" s="33" t="s">
        <v>153</v>
      </c>
      <c r="C84" s="34"/>
      <c r="D84" s="23"/>
      <c r="E84" s="24"/>
      <c r="K84" s="6"/>
    </row>
    <row r="85" spans="1:11" ht="18" customHeight="1">
      <c r="A85" s="25" t="s">
        <v>14</v>
      </c>
      <c r="B85" s="33" t="s">
        <v>154</v>
      </c>
      <c r="C85" s="34"/>
      <c r="D85" s="23"/>
      <c r="E85" s="24"/>
      <c r="K85" s="6"/>
    </row>
    <row r="86" spans="1:11" ht="25.2" customHeight="1">
      <c r="A86" s="25" t="s">
        <v>15</v>
      </c>
      <c r="B86" s="33" t="s">
        <v>155</v>
      </c>
      <c r="C86" s="34"/>
      <c r="D86" s="23"/>
      <c r="E86" s="24"/>
      <c r="K86" s="6"/>
    </row>
    <row r="87" spans="1:11" ht="25.2" customHeight="1">
      <c r="A87" s="25" t="s">
        <v>16</v>
      </c>
      <c r="B87" s="33" t="s">
        <v>156</v>
      </c>
      <c r="C87" s="34"/>
      <c r="D87" s="23"/>
      <c r="E87" s="24"/>
      <c r="K87" s="6"/>
    </row>
    <row r="88" spans="1:11" ht="23.4" customHeight="1">
      <c r="A88" s="25" t="s">
        <v>20</v>
      </c>
      <c r="B88" s="33" t="s">
        <v>157</v>
      </c>
      <c r="C88" s="34"/>
      <c r="D88" s="23"/>
      <c r="E88" s="24"/>
      <c r="K88" s="6"/>
    </row>
    <row r="89" spans="1:11" ht="37.799999999999997" customHeight="1">
      <c r="A89" s="25" t="s">
        <v>21</v>
      </c>
      <c r="B89" s="33" t="s">
        <v>179</v>
      </c>
      <c r="C89" s="34"/>
      <c r="D89" s="23"/>
      <c r="E89" s="24"/>
      <c r="K89" s="6"/>
    </row>
    <row r="90" spans="1:11" ht="18" customHeight="1">
      <c r="A90" s="25" t="s">
        <v>23</v>
      </c>
      <c r="B90" s="33" t="s">
        <v>158</v>
      </c>
      <c r="C90" s="34"/>
      <c r="D90" s="23"/>
      <c r="E90" s="24"/>
      <c r="K90" s="6"/>
    </row>
    <row r="91" spans="1:11" ht="18" customHeight="1">
      <c r="A91" s="25" t="s">
        <v>24</v>
      </c>
      <c r="B91" s="33" t="s">
        <v>159</v>
      </c>
      <c r="C91" s="34"/>
      <c r="D91" s="23"/>
      <c r="E91" s="24"/>
      <c r="K91" s="6"/>
    </row>
    <row r="92" spans="1:11" ht="24" customHeight="1">
      <c r="A92" s="25" t="s">
        <v>25</v>
      </c>
      <c r="B92" s="33" t="s">
        <v>160</v>
      </c>
      <c r="C92" s="34"/>
      <c r="D92" s="23"/>
      <c r="E92" s="24"/>
      <c r="K92" s="6"/>
    </row>
    <row r="93" spans="1:11" ht="18" customHeight="1">
      <c r="A93" s="25" t="s">
        <v>33</v>
      </c>
      <c r="B93" s="33" t="s">
        <v>161</v>
      </c>
      <c r="C93" s="34"/>
      <c r="D93" s="23"/>
      <c r="E93" s="24"/>
      <c r="K93" s="6"/>
    </row>
    <row r="94" spans="1:11" ht="18" customHeight="1">
      <c r="A94" s="25" t="s">
        <v>34</v>
      </c>
      <c r="B94" s="33" t="s">
        <v>162</v>
      </c>
      <c r="C94" s="34"/>
      <c r="D94" s="23"/>
      <c r="E94" s="24"/>
      <c r="K94" s="6"/>
    </row>
    <row r="95" spans="1:11" ht="18" customHeight="1">
      <c r="A95" s="25" t="s">
        <v>35</v>
      </c>
      <c r="B95" s="33" t="s">
        <v>163</v>
      </c>
      <c r="C95" s="34"/>
      <c r="D95" s="23"/>
      <c r="E95" s="24"/>
      <c r="K95" s="6"/>
    </row>
    <row r="96" spans="1:11" ht="18" customHeight="1">
      <c r="A96" s="25" t="s">
        <v>36</v>
      </c>
      <c r="B96" s="33" t="s">
        <v>164</v>
      </c>
      <c r="C96" s="34"/>
      <c r="D96" s="23"/>
      <c r="E96" s="24"/>
      <c r="K96" s="6"/>
    </row>
    <row r="97" spans="1:11" ht="18" customHeight="1">
      <c r="A97" s="25" t="s">
        <v>44</v>
      </c>
      <c r="B97" s="33" t="s">
        <v>165</v>
      </c>
      <c r="C97" s="34"/>
      <c r="D97" s="23"/>
      <c r="E97" s="24"/>
      <c r="K97" s="6"/>
    </row>
    <row r="98" spans="1:11" ht="18" customHeight="1">
      <c r="A98" s="25" t="s">
        <v>45</v>
      </c>
      <c r="B98" s="33" t="s">
        <v>166</v>
      </c>
      <c r="C98" s="34"/>
      <c r="D98" s="23"/>
      <c r="E98" s="24"/>
      <c r="K98" s="6"/>
    </row>
    <row r="99" spans="1:11" ht="18" customHeight="1">
      <c r="A99" s="25" t="s">
        <v>46</v>
      </c>
      <c r="B99" s="33" t="s">
        <v>167</v>
      </c>
      <c r="C99" s="34"/>
      <c r="D99" s="23"/>
      <c r="E99" s="24"/>
      <c r="K99" s="6"/>
    </row>
    <row r="100" spans="1:11" ht="16.95" customHeight="1">
      <c r="A100" s="25" t="s">
        <v>47</v>
      </c>
      <c r="B100" s="33" t="s">
        <v>70</v>
      </c>
      <c r="C100" s="34"/>
      <c r="D100" s="23"/>
      <c r="E100" s="24"/>
      <c r="K100" s="6"/>
    </row>
    <row r="101" spans="1:11" ht="25.8" customHeight="1">
      <c r="A101" s="25" t="s">
        <v>48</v>
      </c>
      <c r="B101" s="33" t="s">
        <v>168</v>
      </c>
      <c r="C101" s="34"/>
      <c r="D101" s="23"/>
      <c r="E101" s="24"/>
      <c r="K101" s="6"/>
    </row>
    <row r="102" spans="1:11" ht="25.8" customHeight="1">
      <c r="A102" s="25" t="s">
        <v>49</v>
      </c>
      <c r="B102" s="33" t="s">
        <v>169</v>
      </c>
      <c r="C102" s="34"/>
      <c r="D102" s="23"/>
      <c r="E102" s="24"/>
      <c r="K102" s="6"/>
    </row>
    <row r="103" spans="1:11" ht="18" customHeight="1">
      <c r="A103" s="25" t="s">
        <v>50</v>
      </c>
      <c r="B103" s="33" t="s">
        <v>170</v>
      </c>
      <c r="C103" s="34"/>
      <c r="D103" s="23"/>
      <c r="E103" s="24"/>
      <c r="K103" s="6"/>
    </row>
    <row r="104" spans="1:11" ht="27.6" customHeight="1">
      <c r="A104" s="25" t="s">
        <v>51</v>
      </c>
      <c r="B104" s="33" t="s">
        <v>171</v>
      </c>
      <c r="C104" s="34"/>
      <c r="D104" s="23"/>
      <c r="E104" s="24"/>
      <c r="K104" s="6"/>
    </row>
    <row r="105" spans="1:11" ht="18" customHeight="1">
      <c r="A105" s="25" t="s">
        <v>52</v>
      </c>
      <c r="B105" s="33" t="s">
        <v>180</v>
      </c>
      <c r="C105" s="34"/>
      <c r="D105" s="23"/>
      <c r="E105" s="24"/>
      <c r="K105" s="6"/>
    </row>
    <row r="106" spans="1:11" ht="24.6" customHeight="1">
      <c r="A106" s="25" t="s">
        <v>53</v>
      </c>
      <c r="B106" s="33" t="s">
        <v>172</v>
      </c>
      <c r="C106" s="34"/>
      <c r="D106" s="23"/>
      <c r="E106" s="24"/>
      <c r="K106" s="6"/>
    </row>
    <row r="107" spans="1:11" ht="49.2" customHeight="1">
      <c r="A107" s="25" t="s">
        <v>54</v>
      </c>
      <c r="B107" s="33" t="s">
        <v>181</v>
      </c>
      <c r="C107" s="34"/>
      <c r="D107" s="23"/>
      <c r="E107" s="24"/>
      <c r="K107" s="6"/>
    </row>
    <row r="108" spans="1:11" ht="25.2" customHeight="1">
      <c r="A108" s="25" t="s">
        <v>55</v>
      </c>
      <c r="B108" s="33" t="s">
        <v>173</v>
      </c>
      <c r="C108" s="34"/>
      <c r="D108" s="23"/>
      <c r="E108" s="24"/>
      <c r="K108" s="6"/>
    </row>
    <row r="109" spans="1:11" ht="59.4" customHeight="1">
      <c r="A109" s="25" t="s">
        <v>56</v>
      </c>
      <c r="B109" s="33" t="s">
        <v>174</v>
      </c>
      <c r="C109" s="34"/>
      <c r="D109" s="23"/>
      <c r="E109" s="24"/>
      <c r="K109" s="6"/>
    </row>
    <row r="110" spans="1:11" ht="57.6" customHeight="1">
      <c r="A110" s="25" t="s">
        <v>57</v>
      </c>
      <c r="B110" s="33" t="s">
        <v>175</v>
      </c>
      <c r="C110" s="34"/>
      <c r="D110" s="23"/>
      <c r="E110" s="24"/>
      <c r="K110" s="6"/>
    </row>
    <row r="111" spans="1:11" ht="27.6" customHeight="1">
      <c r="A111" s="25" t="s">
        <v>58</v>
      </c>
      <c r="B111" s="33" t="s">
        <v>176</v>
      </c>
      <c r="C111" s="34"/>
      <c r="D111" s="23"/>
      <c r="E111" s="24"/>
      <c r="K111" s="6"/>
    </row>
    <row r="112" spans="1:11" ht="27" customHeight="1">
      <c r="A112" s="25" t="s">
        <v>59</v>
      </c>
      <c r="B112" s="33" t="s">
        <v>177</v>
      </c>
      <c r="C112" s="34"/>
      <c r="D112" s="23"/>
      <c r="E112" s="24"/>
      <c r="K112" s="6"/>
    </row>
    <row r="113" spans="1:11" ht="47.4" customHeight="1">
      <c r="A113" s="25" t="s">
        <v>60</v>
      </c>
      <c r="B113" s="33" t="s">
        <v>178</v>
      </c>
      <c r="C113" s="34"/>
      <c r="D113" s="23"/>
      <c r="E113" s="24"/>
      <c r="K113" s="6"/>
    </row>
    <row r="114" spans="1:11" ht="48" customHeight="1">
      <c r="A114" s="25" t="s">
        <v>61</v>
      </c>
      <c r="B114" s="33" t="s">
        <v>182</v>
      </c>
      <c r="C114" s="34"/>
      <c r="D114" s="23"/>
      <c r="E114" s="24"/>
      <c r="K114" s="6"/>
    </row>
    <row r="115" spans="1:11" ht="48" customHeight="1">
      <c r="A115" s="25" t="s">
        <v>62</v>
      </c>
      <c r="B115" s="33" t="s">
        <v>255</v>
      </c>
      <c r="C115" s="34"/>
      <c r="D115" s="23"/>
      <c r="E115" s="24"/>
      <c r="K115" s="6"/>
    </row>
    <row r="116" spans="1:11" ht="37.799999999999997" customHeight="1">
      <c r="A116" s="25" t="s">
        <v>63</v>
      </c>
      <c r="B116" s="33" t="s">
        <v>183</v>
      </c>
      <c r="C116" s="34"/>
      <c r="D116" s="23"/>
      <c r="E116" s="24"/>
      <c r="K116" s="6"/>
    </row>
    <row r="117" spans="1:11" ht="14.4" customHeight="1">
      <c r="A117" s="35" t="s">
        <v>5</v>
      </c>
      <c r="B117" s="40"/>
      <c r="C117" s="40"/>
      <c r="D117" s="36"/>
      <c r="E117" s="37"/>
    </row>
    <row r="118" spans="1:11">
      <c r="A118" s="38" t="s">
        <v>3</v>
      </c>
      <c r="B118" s="39"/>
      <c r="C118" s="39"/>
      <c r="D118" s="11" t="e">
        <f>AVERAGE(D119:D151)</f>
        <v>#DIV/0!</v>
      </c>
      <c r="E118" s="11" t="e">
        <f>AVERAGE(E119:E151)</f>
        <v>#DIV/0!</v>
      </c>
    </row>
    <row r="119" spans="1:11" ht="18" customHeight="1">
      <c r="A119" s="25" t="s">
        <v>17</v>
      </c>
      <c r="B119" s="33" t="s">
        <v>191</v>
      </c>
      <c r="C119" s="34"/>
      <c r="D119" s="32"/>
      <c r="E119" s="32"/>
    </row>
    <row r="120" spans="1:11" ht="18" customHeight="1">
      <c r="A120" s="25" t="s">
        <v>18</v>
      </c>
      <c r="B120" s="33" t="s">
        <v>192</v>
      </c>
      <c r="C120" s="34"/>
      <c r="D120" s="32"/>
      <c r="E120" s="32"/>
    </row>
    <row r="121" spans="1:11" ht="18" customHeight="1">
      <c r="A121" s="25" t="s">
        <v>19</v>
      </c>
      <c r="B121" s="33" t="s">
        <v>193</v>
      </c>
      <c r="C121" s="34"/>
      <c r="D121" s="32"/>
      <c r="E121" s="32"/>
    </row>
    <row r="122" spans="1:11" ht="18" customHeight="1">
      <c r="A122" s="25" t="s">
        <v>22</v>
      </c>
      <c r="B122" s="33" t="s">
        <v>194</v>
      </c>
      <c r="C122" s="34"/>
      <c r="D122" s="32"/>
      <c r="E122" s="32"/>
    </row>
    <row r="123" spans="1:11" ht="25.2" customHeight="1">
      <c r="A123" s="25" t="s">
        <v>64</v>
      </c>
      <c r="B123" s="33" t="s">
        <v>195</v>
      </c>
      <c r="C123" s="34"/>
      <c r="D123" s="32"/>
      <c r="E123" s="32"/>
    </row>
    <row r="124" spans="1:11" ht="24.6" customHeight="1">
      <c r="A124" s="25" t="s">
        <v>65</v>
      </c>
      <c r="B124" s="33" t="s">
        <v>196</v>
      </c>
      <c r="C124" s="34"/>
      <c r="D124" s="32"/>
      <c r="E124" s="32"/>
    </row>
    <row r="125" spans="1:11" ht="26.4" customHeight="1">
      <c r="A125" s="25" t="s">
        <v>66</v>
      </c>
      <c r="B125" s="33" t="s">
        <v>197</v>
      </c>
      <c r="C125" s="34"/>
      <c r="D125" s="32"/>
      <c r="E125" s="32"/>
    </row>
    <row r="126" spans="1:11" ht="18" customHeight="1">
      <c r="A126" s="25" t="s">
        <v>67</v>
      </c>
      <c r="B126" s="33" t="s">
        <v>198</v>
      </c>
      <c r="C126" s="34"/>
      <c r="D126" s="32"/>
      <c r="E126" s="32"/>
    </row>
    <row r="127" spans="1:11" ht="23.4" customHeight="1">
      <c r="A127" s="25" t="s">
        <v>68</v>
      </c>
      <c r="B127" s="33" t="s">
        <v>199</v>
      </c>
      <c r="C127" s="34"/>
      <c r="D127" s="32"/>
      <c r="E127" s="32"/>
    </row>
    <row r="128" spans="1:11" ht="24.6" customHeight="1">
      <c r="A128" s="25" t="s">
        <v>69</v>
      </c>
      <c r="B128" s="33" t="s">
        <v>200</v>
      </c>
      <c r="C128" s="34"/>
      <c r="D128" s="32"/>
      <c r="E128" s="32"/>
    </row>
    <row r="129" spans="1:5" ht="27" customHeight="1">
      <c r="A129" s="25" t="s">
        <v>71</v>
      </c>
      <c r="B129" s="33" t="s">
        <v>201</v>
      </c>
      <c r="C129" s="34"/>
      <c r="D129" s="32"/>
      <c r="E129" s="32"/>
    </row>
    <row r="130" spans="1:5" ht="18" customHeight="1">
      <c r="A130" s="25" t="s">
        <v>72</v>
      </c>
      <c r="B130" s="33" t="s">
        <v>202</v>
      </c>
      <c r="C130" s="34"/>
      <c r="D130" s="32"/>
      <c r="E130" s="32"/>
    </row>
    <row r="131" spans="1:5" ht="24.6" customHeight="1">
      <c r="A131" s="25" t="s">
        <v>73</v>
      </c>
      <c r="B131" s="33" t="s">
        <v>203</v>
      </c>
      <c r="C131" s="34"/>
      <c r="D131" s="32"/>
      <c r="E131" s="32"/>
    </row>
    <row r="132" spans="1:5" ht="18" customHeight="1">
      <c r="A132" s="25" t="s">
        <v>74</v>
      </c>
      <c r="B132" s="33" t="s">
        <v>204</v>
      </c>
      <c r="C132" s="34"/>
      <c r="D132" s="32"/>
      <c r="E132" s="32"/>
    </row>
    <row r="133" spans="1:5" ht="18" customHeight="1">
      <c r="A133" s="25" t="s">
        <v>75</v>
      </c>
      <c r="B133" s="33" t="s">
        <v>205</v>
      </c>
      <c r="C133" s="34"/>
      <c r="D133" s="32"/>
      <c r="E133" s="32"/>
    </row>
    <row r="134" spans="1:5" ht="18" customHeight="1">
      <c r="A134" s="25" t="s">
        <v>76</v>
      </c>
      <c r="B134" s="33" t="s">
        <v>206</v>
      </c>
      <c r="C134" s="34"/>
      <c r="D134" s="32"/>
      <c r="E134" s="32"/>
    </row>
    <row r="135" spans="1:5" ht="18" customHeight="1">
      <c r="A135" s="25" t="s">
        <v>77</v>
      </c>
      <c r="B135" s="33" t="s">
        <v>207</v>
      </c>
      <c r="C135" s="34"/>
      <c r="D135" s="32"/>
      <c r="E135" s="32"/>
    </row>
    <row r="136" spans="1:5" ht="18" customHeight="1">
      <c r="A136" s="25" t="s">
        <v>78</v>
      </c>
      <c r="B136" s="33" t="s">
        <v>208</v>
      </c>
      <c r="C136" s="34"/>
      <c r="D136" s="32"/>
      <c r="E136" s="32"/>
    </row>
    <row r="137" spans="1:5" ht="18" customHeight="1">
      <c r="A137" s="25" t="s">
        <v>79</v>
      </c>
      <c r="B137" s="33" t="s">
        <v>209</v>
      </c>
      <c r="C137" s="34"/>
      <c r="D137" s="32"/>
      <c r="E137" s="32"/>
    </row>
    <row r="138" spans="1:5" ht="26.4" customHeight="1">
      <c r="A138" s="25" t="s">
        <v>80</v>
      </c>
      <c r="B138" s="33" t="s">
        <v>210</v>
      </c>
      <c r="C138" s="34"/>
      <c r="D138" s="32"/>
      <c r="E138" s="32"/>
    </row>
    <row r="139" spans="1:5" ht="18" customHeight="1">
      <c r="A139" s="25" t="s">
        <v>81</v>
      </c>
      <c r="B139" s="33" t="s">
        <v>211</v>
      </c>
      <c r="C139" s="34"/>
      <c r="D139" s="32"/>
      <c r="E139" s="32"/>
    </row>
    <row r="140" spans="1:5" ht="18" customHeight="1">
      <c r="A140" s="25" t="s">
        <v>82</v>
      </c>
      <c r="B140" s="33" t="s">
        <v>212</v>
      </c>
      <c r="C140" s="34"/>
      <c r="D140" s="32"/>
      <c r="E140" s="32"/>
    </row>
    <row r="141" spans="1:5" ht="18" customHeight="1">
      <c r="A141" s="25" t="s">
        <v>83</v>
      </c>
      <c r="B141" s="33" t="s">
        <v>213</v>
      </c>
      <c r="C141" s="34"/>
      <c r="D141" s="32"/>
      <c r="E141" s="32"/>
    </row>
    <row r="142" spans="1:5" ht="18" customHeight="1">
      <c r="A142" s="25" t="s">
        <v>84</v>
      </c>
      <c r="B142" s="33" t="s">
        <v>214</v>
      </c>
      <c r="C142" s="34"/>
      <c r="D142" s="32"/>
      <c r="E142" s="32"/>
    </row>
    <row r="143" spans="1:5" ht="38.4" customHeight="1">
      <c r="A143" s="25" t="s">
        <v>85</v>
      </c>
      <c r="B143" s="33" t="s">
        <v>215</v>
      </c>
      <c r="C143" s="34"/>
      <c r="D143" s="32"/>
      <c r="E143" s="32"/>
    </row>
    <row r="144" spans="1:5" ht="26.4" customHeight="1">
      <c r="A144" s="25" t="s">
        <v>86</v>
      </c>
      <c r="B144" s="33" t="s">
        <v>216</v>
      </c>
      <c r="C144" s="34"/>
      <c r="D144" s="32"/>
      <c r="E144" s="32"/>
    </row>
    <row r="145" spans="1:5" ht="18" customHeight="1">
      <c r="A145" s="25" t="s">
        <v>184</v>
      </c>
      <c r="B145" s="33" t="s">
        <v>217</v>
      </c>
      <c r="C145" s="34"/>
      <c r="D145" s="32"/>
      <c r="E145" s="32"/>
    </row>
    <row r="146" spans="1:5" ht="18" customHeight="1">
      <c r="A146" s="25" t="s">
        <v>185</v>
      </c>
      <c r="B146" s="33" t="s">
        <v>218</v>
      </c>
      <c r="C146" s="34"/>
      <c r="D146" s="32"/>
      <c r="E146" s="32"/>
    </row>
    <row r="147" spans="1:5" ht="25.2" customHeight="1">
      <c r="A147" s="25" t="s">
        <v>186</v>
      </c>
      <c r="B147" s="33" t="s">
        <v>219</v>
      </c>
      <c r="C147" s="34"/>
      <c r="D147" s="32"/>
      <c r="E147" s="32"/>
    </row>
    <row r="148" spans="1:5" ht="24.6" customHeight="1">
      <c r="A148" s="25" t="s">
        <v>187</v>
      </c>
      <c r="B148" s="33" t="s">
        <v>220</v>
      </c>
      <c r="C148" s="34"/>
      <c r="D148" s="32"/>
      <c r="E148" s="32"/>
    </row>
    <row r="149" spans="1:5" ht="18" customHeight="1">
      <c r="A149" s="25" t="s">
        <v>188</v>
      </c>
      <c r="B149" s="33" t="s">
        <v>221</v>
      </c>
      <c r="C149" s="34"/>
      <c r="D149" s="32"/>
      <c r="E149" s="32"/>
    </row>
    <row r="150" spans="1:5" ht="27.6" customHeight="1">
      <c r="A150" s="25" t="s">
        <v>189</v>
      </c>
      <c r="B150" s="33" t="s">
        <v>222</v>
      </c>
      <c r="C150" s="34"/>
      <c r="D150" s="32"/>
      <c r="E150" s="32"/>
    </row>
    <row r="151" spans="1:5" ht="24.6" customHeight="1">
      <c r="A151" s="25" t="s">
        <v>190</v>
      </c>
      <c r="B151" s="33" t="s">
        <v>223</v>
      </c>
      <c r="C151" s="34"/>
      <c r="D151" s="32"/>
      <c r="E151" s="32"/>
    </row>
    <row r="152" spans="1:5" ht="13.2" customHeight="1">
      <c r="A152" s="48" t="s">
        <v>8</v>
      </c>
      <c r="B152" s="49"/>
      <c r="C152" s="49"/>
      <c r="D152" s="50"/>
      <c r="E152" s="51"/>
    </row>
    <row r="153" spans="1:5" ht="13.2" customHeight="1">
      <c r="A153" s="35" t="s">
        <v>1</v>
      </c>
      <c r="B153" s="36"/>
      <c r="C153" s="36"/>
      <c r="D153" s="36"/>
      <c r="E153" s="37"/>
    </row>
    <row r="154" spans="1:5">
      <c r="A154" s="38" t="s">
        <v>3</v>
      </c>
      <c r="B154" s="39"/>
      <c r="C154" s="39"/>
      <c r="D154" s="11" t="e">
        <f>AVERAGE(D155:D162)</f>
        <v>#DIV/0!</v>
      </c>
      <c r="E154" s="11" t="e">
        <f>AVERAGE(E155:E162)</f>
        <v>#DIV/0!</v>
      </c>
    </row>
    <row r="155" spans="1:5" ht="18" customHeight="1">
      <c r="A155" s="30" t="s">
        <v>9</v>
      </c>
      <c r="B155" s="33" t="s">
        <v>224</v>
      </c>
      <c r="C155" s="34"/>
      <c r="D155" s="32"/>
      <c r="E155" s="32"/>
    </row>
    <row r="156" spans="1:5" ht="18" customHeight="1">
      <c r="A156" s="30" t="s">
        <v>10</v>
      </c>
      <c r="B156" s="33" t="s">
        <v>225</v>
      </c>
      <c r="C156" s="34"/>
      <c r="D156" s="32"/>
      <c r="E156" s="32"/>
    </row>
    <row r="157" spans="1:5" ht="18" customHeight="1">
      <c r="A157" s="30" t="s">
        <v>11</v>
      </c>
      <c r="B157" s="33" t="s">
        <v>226</v>
      </c>
      <c r="C157" s="34"/>
      <c r="D157" s="32"/>
      <c r="E157" s="32"/>
    </row>
    <row r="158" spans="1:5" ht="36.6" customHeight="1">
      <c r="A158" s="30" t="s">
        <v>12</v>
      </c>
      <c r="B158" s="33" t="s">
        <v>227</v>
      </c>
      <c r="C158" s="34"/>
      <c r="D158" s="32"/>
      <c r="E158" s="32"/>
    </row>
    <row r="159" spans="1:5" ht="24" customHeight="1">
      <c r="A159" s="30" t="s">
        <v>37</v>
      </c>
      <c r="B159" s="33" t="s">
        <v>228</v>
      </c>
      <c r="C159" s="34"/>
      <c r="D159" s="32"/>
      <c r="E159" s="32"/>
    </row>
    <row r="160" spans="1:5" ht="25.2" customHeight="1">
      <c r="A160" s="30" t="s">
        <v>38</v>
      </c>
      <c r="B160" s="33" t="s">
        <v>229</v>
      </c>
      <c r="C160" s="34"/>
      <c r="D160" s="32"/>
      <c r="E160" s="32"/>
    </row>
    <row r="161" spans="1:5" ht="18" customHeight="1">
      <c r="A161" s="30" t="s">
        <v>39</v>
      </c>
      <c r="B161" s="33" t="s">
        <v>230</v>
      </c>
      <c r="C161" s="34"/>
      <c r="D161" s="32"/>
      <c r="E161" s="32"/>
    </row>
    <row r="162" spans="1:5" ht="18" customHeight="1">
      <c r="A162" s="30" t="s">
        <v>40</v>
      </c>
      <c r="B162" s="33" t="s">
        <v>231</v>
      </c>
      <c r="C162" s="34"/>
      <c r="D162" s="32"/>
      <c r="E162" s="32"/>
    </row>
    <row r="163" spans="1:5" ht="13.2" customHeight="1">
      <c r="A163" s="35" t="s">
        <v>4</v>
      </c>
      <c r="B163" s="40"/>
      <c r="C163" s="40"/>
      <c r="D163" s="36"/>
      <c r="E163" s="37"/>
    </row>
    <row r="164" spans="1:5">
      <c r="A164" s="38" t="s">
        <v>3</v>
      </c>
      <c r="B164" s="39"/>
      <c r="C164" s="39"/>
      <c r="D164" s="11" t="e">
        <f>AVERAGE(D165:D173)</f>
        <v>#DIV/0!</v>
      </c>
      <c r="E164" s="11" t="e">
        <f>AVERAGE(E165:E173)</f>
        <v>#DIV/0!</v>
      </c>
    </row>
    <row r="165" spans="1:5" ht="25.8" customHeight="1">
      <c r="A165" s="26" t="s">
        <v>13</v>
      </c>
      <c r="B165" s="33" t="s">
        <v>232</v>
      </c>
      <c r="C165" s="34"/>
      <c r="D165" s="23"/>
      <c r="E165" s="24"/>
    </row>
    <row r="166" spans="1:5" ht="18" customHeight="1">
      <c r="A166" s="26" t="s">
        <v>14</v>
      </c>
      <c r="B166" s="33" t="s">
        <v>233</v>
      </c>
      <c r="C166" s="34"/>
      <c r="D166" s="23"/>
      <c r="E166" s="24"/>
    </row>
    <row r="167" spans="1:5" ht="18" customHeight="1">
      <c r="A167" s="26" t="s">
        <v>15</v>
      </c>
      <c r="B167" s="33" t="s">
        <v>234</v>
      </c>
      <c r="C167" s="34"/>
      <c r="D167" s="23"/>
      <c r="E167" s="24"/>
    </row>
    <row r="168" spans="1:5" ht="25.8" customHeight="1">
      <c r="A168" s="26" t="s">
        <v>16</v>
      </c>
      <c r="B168" s="33" t="s">
        <v>235</v>
      </c>
      <c r="C168" s="34"/>
      <c r="D168" s="23"/>
      <c r="E168" s="24"/>
    </row>
    <row r="169" spans="1:5" ht="25.8" customHeight="1">
      <c r="A169" s="26" t="s">
        <v>20</v>
      </c>
      <c r="B169" s="33" t="s">
        <v>236</v>
      </c>
      <c r="C169" s="34"/>
      <c r="D169" s="23"/>
      <c r="E169" s="24"/>
    </row>
    <row r="170" spans="1:5" ht="18" customHeight="1">
      <c r="A170" s="26" t="s">
        <v>21</v>
      </c>
      <c r="B170" s="33" t="s">
        <v>237</v>
      </c>
      <c r="C170" s="34"/>
      <c r="D170" s="23"/>
      <c r="E170" s="24"/>
    </row>
    <row r="171" spans="1:5" ht="18" customHeight="1">
      <c r="A171" s="26" t="s">
        <v>23</v>
      </c>
      <c r="B171" s="33" t="s">
        <v>238</v>
      </c>
      <c r="C171" s="34"/>
      <c r="D171" s="23"/>
      <c r="E171" s="24"/>
    </row>
    <row r="172" spans="1:5" ht="18" customHeight="1">
      <c r="A172" s="26" t="s">
        <v>24</v>
      </c>
      <c r="B172" s="33" t="s">
        <v>239</v>
      </c>
      <c r="C172" s="34"/>
      <c r="D172" s="23"/>
      <c r="E172" s="24"/>
    </row>
    <row r="173" spans="1:5" ht="39" customHeight="1">
      <c r="A173" s="26" t="s">
        <v>25</v>
      </c>
      <c r="B173" s="33" t="s">
        <v>240</v>
      </c>
      <c r="C173" s="34"/>
      <c r="D173" s="23"/>
      <c r="E173" s="24"/>
    </row>
    <row r="174" spans="1:5" ht="14.4" customHeight="1">
      <c r="A174" s="35" t="s">
        <v>5</v>
      </c>
      <c r="B174" s="40"/>
      <c r="C174" s="40"/>
      <c r="D174" s="36"/>
      <c r="E174" s="37"/>
    </row>
    <row r="175" spans="1:5">
      <c r="A175" s="38" t="s">
        <v>3</v>
      </c>
      <c r="B175" s="39"/>
      <c r="C175" s="39"/>
      <c r="D175" s="11" t="e">
        <f>AVERAGE(D176:D189)</f>
        <v>#DIV/0!</v>
      </c>
      <c r="E175" s="11" t="e">
        <f>AVERAGE(E176:E189)</f>
        <v>#DIV/0!</v>
      </c>
    </row>
    <row r="176" spans="1:5" ht="18" customHeight="1">
      <c r="A176" s="25" t="s">
        <v>17</v>
      </c>
      <c r="B176" s="33" t="s">
        <v>241</v>
      </c>
      <c r="C176" s="34"/>
      <c r="D176" s="23"/>
      <c r="E176" s="24"/>
    </row>
    <row r="177" spans="1:5" ht="18" customHeight="1">
      <c r="A177" s="25" t="s">
        <v>18</v>
      </c>
      <c r="B177" s="33" t="s">
        <v>242</v>
      </c>
      <c r="C177" s="34"/>
      <c r="D177" s="23"/>
      <c r="E177" s="24"/>
    </row>
    <row r="178" spans="1:5" ht="18" customHeight="1">
      <c r="A178" s="25" t="s">
        <v>19</v>
      </c>
      <c r="B178" s="33" t="s">
        <v>243</v>
      </c>
      <c r="C178" s="34"/>
      <c r="D178" s="23"/>
      <c r="E178" s="24"/>
    </row>
    <row r="179" spans="1:5" ht="18" customHeight="1">
      <c r="A179" s="25" t="s">
        <v>22</v>
      </c>
      <c r="B179" s="33" t="s">
        <v>244</v>
      </c>
      <c r="C179" s="34"/>
      <c r="D179" s="23"/>
      <c r="E179" s="24"/>
    </row>
    <row r="180" spans="1:5" ht="24.6" customHeight="1">
      <c r="A180" s="25" t="s">
        <v>64</v>
      </c>
      <c r="B180" s="33" t="s">
        <v>245</v>
      </c>
      <c r="C180" s="34"/>
      <c r="D180" s="23"/>
      <c r="E180" s="24"/>
    </row>
    <row r="181" spans="1:5" ht="27" customHeight="1">
      <c r="A181" s="25" t="s">
        <v>65</v>
      </c>
      <c r="B181" s="33" t="s">
        <v>246</v>
      </c>
      <c r="C181" s="34"/>
      <c r="D181" s="23"/>
      <c r="E181" s="24"/>
    </row>
    <row r="182" spans="1:5" ht="18" customHeight="1">
      <c r="A182" s="25" t="s">
        <v>66</v>
      </c>
      <c r="B182" s="33" t="s">
        <v>247</v>
      </c>
      <c r="C182" s="34"/>
      <c r="D182" s="23"/>
      <c r="E182" s="24"/>
    </row>
    <row r="183" spans="1:5" ht="26.4" customHeight="1">
      <c r="A183" s="25" t="s">
        <v>67</v>
      </c>
      <c r="B183" s="33" t="s">
        <v>248</v>
      </c>
      <c r="C183" s="34"/>
      <c r="D183" s="23"/>
      <c r="E183" s="24"/>
    </row>
    <row r="184" spans="1:5" ht="18" customHeight="1">
      <c r="A184" s="25" t="s">
        <v>68</v>
      </c>
      <c r="B184" s="33" t="s">
        <v>211</v>
      </c>
      <c r="C184" s="34"/>
      <c r="D184" s="23"/>
      <c r="E184" s="24"/>
    </row>
    <row r="185" spans="1:5" ht="18" customHeight="1">
      <c r="A185" s="25" t="s">
        <v>69</v>
      </c>
      <c r="B185" s="33" t="s">
        <v>249</v>
      </c>
      <c r="C185" s="34"/>
      <c r="D185" s="23"/>
      <c r="E185" s="24"/>
    </row>
    <row r="186" spans="1:5" ht="18" customHeight="1">
      <c r="A186" s="25" t="s">
        <v>71</v>
      </c>
      <c r="B186" s="33" t="s">
        <v>250</v>
      </c>
      <c r="C186" s="34"/>
      <c r="D186" s="23"/>
      <c r="E186" s="24"/>
    </row>
    <row r="187" spans="1:5" ht="18" customHeight="1">
      <c r="A187" s="25" t="s">
        <v>72</v>
      </c>
      <c r="B187" s="33" t="s">
        <v>251</v>
      </c>
      <c r="C187" s="34"/>
      <c r="D187" s="23"/>
      <c r="E187" s="24"/>
    </row>
    <row r="188" spans="1:5" ht="18" customHeight="1">
      <c r="A188" s="25" t="s">
        <v>73</v>
      </c>
      <c r="B188" s="33" t="s">
        <v>252</v>
      </c>
      <c r="C188" s="34"/>
      <c r="D188" s="23"/>
      <c r="E188" s="24"/>
    </row>
    <row r="189" spans="1:5" ht="23.4" customHeight="1">
      <c r="A189" s="25" t="s">
        <v>74</v>
      </c>
      <c r="B189" s="33" t="s">
        <v>253</v>
      </c>
      <c r="C189" s="34"/>
      <c r="D189" s="23"/>
      <c r="E189" s="24"/>
    </row>
  </sheetData>
  <sheetProtection password="CC71" sheet="1" objects="1" scenarios="1"/>
  <mergeCells count="186">
    <mergeCell ref="B184:C184"/>
    <mergeCell ref="B185:C185"/>
    <mergeCell ref="B186:C186"/>
    <mergeCell ref="B187:C187"/>
    <mergeCell ref="B188:C188"/>
    <mergeCell ref="B189:C189"/>
    <mergeCell ref="B178:C178"/>
    <mergeCell ref="B179:C179"/>
    <mergeCell ref="B180:C180"/>
    <mergeCell ref="B181:C181"/>
    <mergeCell ref="B182:C182"/>
    <mergeCell ref="B183:C183"/>
    <mergeCell ref="B172:C172"/>
    <mergeCell ref="B173:C173"/>
    <mergeCell ref="A174:E174"/>
    <mergeCell ref="A175:C175"/>
    <mergeCell ref="B176:C176"/>
    <mergeCell ref="B177:C177"/>
    <mergeCell ref="B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A163:E163"/>
    <mergeCell ref="A164:C164"/>
    <mergeCell ref="B165:C165"/>
    <mergeCell ref="A154:C154"/>
    <mergeCell ref="B155:C155"/>
    <mergeCell ref="B156:C156"/>
    <mergeCell ref="B157:C157"/>
    <mergeCell ref="B158:C158"/>
    <mergeCell ref="B159:C159"/>
    <mergeCell ref="B148:C148"/>
    <mergeCell ref="B149:C149"/>
    <mergeCell ref="B150:C150"/>
    <mergeCell ref="B151:C151"/>
    <mergeCell ref="A152:E152"/>
    <mergeCell ref="A153:E153"/>
    <mergeCell ref="B142:C142"/>
    <mergeCell ref="B143:C143"/>
    <mergeCell ref="B144:C144"/>
    <mergeCell ref="B145:C145"/>
    <mergeCell ref="B146:C146"/>
    <mergeCell ref="B147:C147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B133:C133"/>
    <mergeCell ref="B134:C134"/>
    <mergeCell ref="B135:C135"/>
    <mergeCell ref="B124:C124"/>
    <mergeCell ref="B125:C125"/>
    <mergeCell ref="B126:C126"/>
    <mergeCell ref="B127:C127"/>
    <mergeCell ref="B128:C128"/>
    <mergeCell ref="B129:C129"/>
    <mergeCell ref="A118:C118"/>
    <mergeCell ref="B119:C119"/>
    <mergeCell ref="B120:C120"/>
    <mergeCell ref="B121:C121"/>
    <mergeCell ref="B122:C122"/>
    <mergeCell ref="B123:C123"/>
    <mergeCell ref="B112:C112"/>
    <mergeCell ref="B113:C113"/>
    <mergeCell ref="B114:C114"/>
    <mergeCell ref="B115:C115"/>
    <mergeCell ref="B116:C116"/>
    <mergeCell ref="A117:E117"/>
    <mergeCell ref="B106:C106"/>
    <mergeCell ref="B107:C107"/>
    <mergeCell ref="B108:C108"/>
    <mergeCell ref="B109:C109"/>
    <mergeCell ref="B110:C110"/>
    <mergeCell ref="B111:C111"/>
    <mergeCell ref="B100:C100"/>
    <mergeCell ref="B101:C101"/>
    <mergeCell ref="B102:C102"/>
    <mergeCell ref="B103:C103"/>
    <mergeCell ref="B104:C104"/>
    <mergeCell ref="B105:C105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A82:E82"/>
    <mergeCell ref="A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A66:E66"/>
    <mergeCell ref="A67:E67"/>
    <mergeCell ref="A68:C68"/>
    <mergeCell ref="B69:C69"/>
    <mergeCell ref="B58:C58"/>
    <mergeCell ref="B59:C59"/>
    <mergeCell ref="A60:E60"/>
    <mergeCell ref="A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B49:C49"/>
    <mergeCell ref="B50:C50"/>
    <mergeCell ref="B51:C51"/>
    <mergeCell ref="A40:E40"/>
    <mergeCell ref="A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B28:C28"/>
    <mergeCell ref="B29:C29"/>
    <mergeCell ref="A30:E30"/>
    <mergeCell ref="A31:E31"/>
    <mergeCell ref="A32:C32"/>
    <mergeCell ref="B33:C33"/>
    <mergeCell ref="A22:E22"/>
    <mergeCell ref="A23:C23"/>
    <mergeCell ref="B24:C24"/>
    <mergeCell ref="B25:C25"/>
    <mergeCell ref="B26:C26"/>
    <mergeCell ref="B27:C27"/>
    <mergeCell ref="B19:C19"/>
    <mergeCell ref="B20:C20"/>
    <mergeCell ref="B21:C21"/>
    <mergeCell ref="B10:C10"/>
    <mergeCell ref="B11:C11"/>
    <mergeCell ref="B12:C12"/>
    <mergeCell ref="B13:C13"/>
    <mergeCell ref="B14:C14"/>
    <mergeCell ref="A15:E15"/>
    <mergeCell ref="A1:E1"/>
    <mergeCell ref="A5:E5"/>
    <mergeCell ref="A6:E6"/>
    <mergeCell ref="A7:C7"/>
    <mergeCell ref="B8:C8"/>
    <mergeCell ref="B9:C9"/>
    <mergeCell ref="A16:C16"/>
    <mergeCell ref="B17:C17"/>
    <mergeCell ref="B18:C18"/>
  </mergeCells>
  <conditionalFormatting sqref="D16:E16 D7:E7 D23:E23">
    <cfRule type="cellIs" dxfId="50" priority="4" operator="between">
      <formula>2.6</formula>
      <formula>3</formula>
    </cfRule>
    <cfRule type="cellIs" dxfId="49" priority="5" operator="between">
      <formula>1</formula>
      <formula>1.59</formula>
    </cfRule>
    <cfRule type="cellIs" dxfId="48" priority="6" operator="between">
      <formula>1.6</formula>
      <formula>2.59</formula>
    </cfRule>
  </conditionalFormatting>
  <conditionalFormatting sqref="D175:E175 D164:E164 D154:E154 D118:E118 D83:E83 D68:E68 D61:E61 D41:E41 D32:E32">
    <cfRule type="cellIs" dxfId="47" priority="1" operator="between">
      <formula>2.6</formula>
      <formula>3</formula>
    </cfRule>
    <cfRule type="cellIs" dxfId="46" priority="2" operator="between">
      <formula>1.6</formula>
      <formula>2.59</formula>
    </cfRule>
    <cfRule type="cellIs" dxfId="45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89"/>
  <sheetViews>
    <sheetView workbookViewId="0">
      <pane ySplit="4" topLeftCell="A7" activePane="bottomLeft" state="frozen"/>
      <selection activeCell="H7" sqref="H7"/>
      <selection pane="bottomLeft" activeCell="D14" sqref="D14"/>
    </sheetView>
  </sheetViews>
  <sheetFormatPr defaultRowHeight="13.2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>
      <c r="A1" s="47" t="s">
        <v>91</v>
      </c>
      <c r="B1" s="47"/>
      <c r="C1" s="47"/>
      <c r="D1" s="47"/>
      <c r="E1" s="47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05" customHeight="1">
      <c r="A5" s="41" t="s">
        <v>0</v>
      </c>
      <c r="B5" s="42"/>
      <c r="C5" s="42"/>
      <c r="D5" s="42"/>
      <c r="E5" s="42"/>
    </row>
    <row r="6" spans="1:9" ht="16.05" customHeight="1">
      <c r="A6" s="43" t="s">
        <v>1</v>
      </c>
      <c r="B6" s="44"/>
      <c r="C6" s="44"/>
      <c r="D6" s="44"/>
      <c r="E6" s="44"/>
    </row>
    <row r="7" spans="1:9" ht="16.05" customHeight="1">
      <c r="A7" s="45" t="s">
        <v>3</v>
      </c>
      <c r="B7" s="46"/>
      <c r="C7" s="46"/>
      <c r="D7" s="22">
        <f>AVERAGE(D8:D14)</f>
        <v>2</v>
      </c>
      <c r="E7" s="22" t="e">
        <f>AVERAGE(E8:E14)</f>
        <v>#DIV/0!</v>
      </c>
    </row>
    <row r="8" spans="1:9" ht="18" customHeight="1">
      <c r="A8" s="25" t="s">
        <v>9</v>
      </c>
      <c r="B8" s="33" t="s">
        <v>92</v>
      </c>
      <c r="C8" s="34"/>
      <c r="D8" s="23">
        <v>2</v>
      </c>
      <c r="E8" s="24"/>
      <c r="H8" s="29"/>
      <c r="I8" s="27"/>
    </row>
    <row r="9" spans="1:9" ht="24.6" customHeight="1">
      <c r="A9" s="25" t="s">
        <v>10</v>
      </c>
      <c r="B9" s="33" t="s">
        <v>93</v>
      </c>
      <c r="C9" s="34"/>
      <c r="D9" s="23">
        <v>2</v>
      </c>
      <c r="E9" s="24"/>
      <c r="H9" s="29"/>
      <c r="I9" s="27"/>
    </row>
    <row r="10" spans="1:9" ht="18" customHeight="1">
      <c r="A10" s="25" t="s">
        <v>11</v>
      </c>
      <c r="B10" s="33" t="s">
        <v>94</v>
      </c>
      <c r="C10" s="34"/>
      <c r="D10" s="23">
        <v>2</v>
      </c>
      <c r="E10" s="24"/>
      <c r="H10" s="29"/>
      <c r="I10" s="27"/>
    </row>
    <row r="11" spans="1:9" ht="23.4" customHeight="1">
      <c r="A11" s="25" t="s">
        <v>12</v>
      </c>
      <c r="B11" s="33" t="s">
        <v>95</v>
      </c>
      <c r="C11" s="34"/>
      <c r="D11" s="23">
        <v>2</v>
      </c>
      <c r="E11" s="24"/>
      <c r="H11" s="29"/>
      <c r="I11" s="27"/>
    </row>
    <row r="12" spans="1:9" ht="18" customHeight="1">
      <c r="A12" s="25" t="s">
        <v>37</v>
      </c>
      <c r="B12" s="33" t="s">
        <v>96</v>
      </c>
      <c r="C12" s="34"/>
      <c r="D12" s="23">
        <v>2</v>
      </c>
      <c r="E12" s="24"/>
      <c r="H12" s="29"/>
      <c r="I12" s="27"/>
    </row>
    <row r="13" spans="1:9" ht="23.4" customHeight="1">
      <c r="A13" s="25" t="s">
        <v>38</v>
      </c>
      <c r="B13" s="33" t="s">
        <v>97</v>
      </c>
      <c r="C13" s="34"/>
      <c r="D13" s="23">
        <v>2</v>
      </c>
      <c r="E13" s="24"/>
      <c r="H13" s="29"/>
      <c r="I13" s="27"/>
    </row>
    <row r="14" spans="1:9" ht="24.6" customHeight="1">
      <c r="A14" s="25" t="s">
        <v>39</v>
      </c>
      <c r="B14" s="33" t="s">
        <v>98</v>
      </c>
      <c r="C14" s="34"/>
      <c r="D14" s="23">
        <v>2</v>
      </c>
      <c r="E14" s="24"/>
      <c r="H14" s="7"/>
      <c r="I14" s="27"/>
    </row>
    <row r="15" spans="1:9" ht="16.05" customHeight="1">
      <c r="A15" s="35" t="s">
        <v>4</v>
      </c>
      <c r="B15" s="40"/>
      <c r="C15" s="40"/>
      <c r="D15" s="36"/>
      <c r="E15" s="37"/>
      <c r="G15" s="29"/>
      <c r="H15" s="27"/>
    </row>
    <row r="16" spans="1:9" ht="16.05" customHeight="1">
      <c r="A16" s="38" t="s">
        <v>3</v>
      </c>
      <c r="B16" s="39"/>
      <c r="C16" s="39"/>
      <c r="D16" s="22">
        <f>AVERAGE(D17:D21)</f>
        <v>2</v>
      </c>
      <c r="E16" s="22" t="e">
        <f>AVERAGE(E17:E21)</f>
        <v>#DIV/0!</v>
      </c>
      <c r="G16" s="29"/>
      <c r="H16" s="27"/>
    </row>
    <row r="17" spans="1:8" ht="18" customHeight="1">
      <c r="A17" s="25" t="s">
        <v>13</v>
      </c>
      <c r="B17" s="33" t="s">
        <v>99</v>
      </c>
      <c r="C17" s="34"/>
      <c r="D17" s="23">
        <v>2</v>
      </c>
      <c r="E17" s="24"/>
      <c r="G17" s="29"/>
      <c r="H17" s="27"/>
    </row>
    <row r="18" spans="1:8" ht="23.4" customHeight="1">
      <c r="A18" s="25" t="s">
        <v>14</v>
      </c>
      <c r="B18" s="33" t="s">
        <v>100</v>
      </c>
      <c r="C18" s="34"/>
      <c r="D18" s="23">
        <v>2</v>
      </c>
      <c r="E18" s="24"/>
      <c r="G18" s="29"/>
      <c r="H18" s="27"/>
    </row>
    <row r="19" spans="1:8" ht="22.8" customHeight="1">
      <c r="A19" s="25" t="s">
        <v>15</v>
      </c>
      <c r="B19" s="33" t="s">
        <v>101</v>
      </c>
      <c r="C19" s="34"/>
      <c r="D19" s="23"/>
      <c r="E19" s="24"/>
      <c r="G19" s="29"/>
      <c r="H19" s="27"/>
    </row>
    <row r="20" spans="1:8" ht="25.8" customHeight="1">
      <c r="A20" s="25" t="s">
        <v>16</v>
      </c>
      <c r="B20" s="33" t="s">
        <v>102</v>
      </c>
      <c r="C20" s="34"/>
      <c r="D20" s="23"/>
      <c r="E20" s="24"/>
      <c r="G20" s="29"/>
      <c r="H20" s="27"/>
    </row>
    <row r="21" spans="1:8" ht="27.6" customHeight="1">
      <c r="A21" s="25" t="s">
        <v>20</v>
      </c>
      <c r="B21" s="33" t="s">
        <v>103</v>
      </c>
      <c r="C21" s="34"/>
      <c r="D21" s="23"/>
      <c r="E21" s="24"/>
      <c r="G21" s="29"/>
      <c r="H21" s="27"/>
    </row>
    <row r="22" spans="1:8" ht="16.05" customHeight="1">
      <c r="A22" s="35" t="s">
        <v>5</v>
      </c>
      <c r="B22" s="40"/>
      <c r="C22" s="40"/>
      <c r="D22" s="36"/>
      <c r="E22" s="37"/>
      <c r="G22" s="29"/>
      <c r="H22" s="27"/>
    </row>
    <row r="23" spans="1:8" ht="16.05" customHeight="1">
      <c r="A23" s="38" t="s">
        <v>3</v>
      </c>
      <c r="B23" s="39"/>
      <c r="C23" s="39"/>
      <c r="D23" s="22" t="e">
        <f>AVERAGE(D24:D29)</f>
        <v>#DIV/0!</v>
      </c>
      <c r="E23" s="22" t="e">
        <f>AVERAGE(E24:E29)</f>
        <v>#DIV/0!</v>
      </c>
      <c r="G23" s="29"/>
      <c r="H23" s="27"/>
    </row>
    <row r="24" spans="1:8" ht="25.8" customHeight="1">
      <c r="A24" s="30" t="s">
        <v>17</v>
      </c>
      <c r="B24" s="33" t="s">
        <v>104</v>
      </c>
      <c r="C24" s="34"/>
      <c r="D24" s="32"/>
      <c r="E24" s="32"/>
      <c r="G24" s="29"/>
      <c r="H24" s="27"/>
    </row>
    <row r="25" spans="1:8" ht="18" customHeight="1">
      <c r="A25" s="30" t="s">
        <v>18</v>
      </c>
      <c r="B25" s="33" t="s">
        <v>105</v>
      </c>
      <c r="C25" s="34"/>
      <c r="D25" s="32"/>
      <c r="E25" s="32"/>
      <c r="G25" s="29"/>
      <c r="H25" s="27"/>
    </row>
    <row r="26" spans="1:8" ht="18" customHeight="1">
      <c r="A26" s="30" t="s">
        <v>19</v>
      </c>
      <c r="B26" s="33" t="s">
        <v>106</v>
      </c>
      <c r="C26" s="34"/>
      <c r="D26" s="32"/>
      <c r="E26" s="32"/>
      <c r="G26" s="29"/>
      <c r="H26" s="27"/>
    </row>
    <row r="27" spans="1:8" ht="25.2" customHeight="1">
      <c r="A27" s="30" t="s">
        <v>22</v>
      </c>
      <c r="B27" s="33" t="s">
        <v>107</v>
      </c>
      <c r="C27" s="34"/>
      <c r="D27" s="32"/>
      <c r="E27" s="32"/>
      <c r="G27" s="29"/>
      <c r="H27" s="27"/>
    </row>
    <row r="28" spans="1:8" ht="24" customHeight="1">
      <c r="A28" s="30" t="s">
        <v>64</v>
      </c>
      <c r="B28" s="33" t="s">
        <v>108</v>
      </c>
      <c r="C28" s="34"/>
      <c r="D28" s="32"/>
      <c r="E28" s="32"/>
      <c r="G28" s="29"/>
      <c r="H28" s="27"/>
    </row>
    <row r="29" spans="1:8" ht="24" customHeight="1">
      <c r="A29" s="30" t="s">
        <v>65</v>
      </c>
      <c r="B29" s="33" t="s">
        <v>109</v>
      </c>
      <c r="C29" s="34"/>
      <c r="D29" s="32"/>
      <c r="E29" s="32"/>
      <c r="G29" s="29"/>
      <c r="H29" s="27"/>
    </row>
    <row r="30" spans="1:8" ht="16.05" customHeight="1">
      <c r="A30" s="48" t="s">
        <v>6</v>
      </c>
      <c r="B30" s="49"/>
      <c r="C30" s="49"/>
      <c r="D30" s="50"/>
      <c r="E30" s="51"/>
      <c r="G30" s="29"/>
      <c r="H30" s="27"/>
    </row>
    <row r="31" spans="1:8" ht="16.05" customHeight="1">
      <c r="A31" s="35" t="s">
        <v>1</v>
      </c>
      <c r="B31" s="36"/>
      <c r="C31" s="36"/>
      <c r="D31" s="36"/>
      <c r="E31" s="37"/>
      <c r="G31" s="29"/>
      <c r="H31" s="27"/>
    </row>
    <row r="32" spans="1:8" ht="16.05" customHeight="1">
      <c r="A32" s="38" t="s">
        <v>3</v>
      </c>
      <c r="B32" s="39"/>
      <c r="C32" s="39"/>
      <c r="D32" s="11" t="e">
        <f>AVERAGE(D33:D39)</f>
        <v>#DIV/0!</v>
      </c>
      <c r="E32" s="11" t="e">
        <f>AVERAGE(E33:E39)</f>
        <v>#DIV/0!</v>
      </c>
      <c r="G32" s="29"/>
      <c r="H32" s="27"/>
    </row>
    <row r="33" spans="1:8" ht="18" customHeight="1">
      <c r="A33" s="25" t="s">
        <v>9</v>
      </c>
      <c r="B33" s="33" t="s">
        <v>110</v>
      </c>
      <c r="C33" s="34"/>
      <c r="D33" s="23"/>
      <c r="E33" s="24"/>
      <c r="G33" s="28"/>
    </row>
    <row r="34" spans="1:8" ht="39.6" customHeight="1">
      <c r="A34" s="25" t="s">
        <v>10</v>
      </c>
      <c r="B34" s="33" t="s">
        <v>111</v>
      </c>
      <c r="C34" s="34"/>
      <c r="D34" s="23"/>
      <c r="E34" s="24"/>
      <c r="G34" s="28"/>
    </row>
    <row r="35" spans="1:8" ht="23.4" customHeight="1">
      <c r="A35" s="25" t="s">
        <v>11</v>
      </c>
      <c r="B35" s="33" t="s">
        <v>112</v>
      </c>
      <c r="C35" s="34"/>
      <c r="D35" s="23"/>
      <c r="E35" s="24"/>
      <c r="G35" s="28"/>
    </row>
    <row r="36" spans="1:8" ht="18" customHeight="1">
      <c r="A36" s="25" t="s">
        <v>12</v>
      </c>
      <c r="B36" s="33" t="s">
        <v>113</v>
      </c>
      <c r="C36" s="34"/>
      <c r="D36" s="23"/>
      <c r="E36" s="24"/>
      <c r="G36" s="28"/>
    </row>
    <row r="37" spans="1:8" ht="18" customHeight="1">
      <c r="A37" s="25" t="s">
        <v>37</v>
      </c>
      <c r="B37" s="33" t="s">
        <v>114</v>
      </c>
      <c r="C37" s="34"/>
      <c r="D37" s="23"/>
      <c r="E37" s="24"/>
      <c r="G37" s="28"/>
    </row>
    <row r="38" spans="1:8" ht="18" customHeight="1">
      <c r="A38" s="25" t="s">
        <v>38</v>
      </c>
      <c r="B38" s="33" t="s">
        <v>115</v>
      </c>
      <c r="C38" s="34"/>
      <c r="D38" s="23"/>
      <c r="E38" s="24"/>
      <c r="G38" s="28"/>
    </row>
    <row r="39" spans="1:8" ht="25.8" customHeight="1">
      <c r="A39" s="25" t="s">
        <v>39</v>
      </c>
      <c r="B39" s="33" t="s">
        <v>116</v>
      </c>
      <c r="C39" s="34"/>
      <c r="D39" s="23"/>
      <c r="E39" s="24"/>
      <c r="G39" s="28"/>
    </row>
    <row r="40" spans="1:8" ht="16.05" customHeight="1">
      <c r="A40" s="35" t="s">
        <v>4</v>
      </c>
      <c r="B40" s="40"/>
      <c r="C40" s="40"/>
      <c r="D40" s="36"/>
      <c r="E40" s="37"/>
    </row>
    <row r="41" spans="1:8" ht="16.05" customHeight="1">
      <c r="A41" s="38" t="s">
        <v>3</v>
      </c>
      <c r="B41" s="39"/>
      <c r="C41" s="39"/>
      <c r="D41" s="11" t="e">
        <f>AVERAGE(D42:D59)</f>
        <v>#DIV/0!</v>
      </c>
      <c r="E41" s="11" t="e">
        <f>AVERAGE(E42:E59)</f>
        <v>#DIV/0!</v>
      </c>
    </row>
    <row r="42" spans="1:8" ht="18" customHeight="1">
      <c r="A42" s="25" t="s">
        <v>13</v>
      </c>
      <c r="B42" s="33" t="s">
        <v>117</v>
      </c>
      <c r="C42" s="34"/>
      <c r="D42" s="23"/>
      <c r="E42" s="24"/>
      <c r="G42" s="29"/>
      <c r="H42" s="27"/>
    </row>
    <row r="43" spans="1:8" ht="25.8" customHeight="1">
      <c r="A43" s="25" t="s">
        <v>14</v>
      </c>
      <c r="B43" s="33" t="s">
        <v>118</v>
      </c>
      <c r="C43" s="34"/>
      <c r="D43" s="23"/>
      <c r="E43" s="24"/>
      <c r="G43" s="29"/>
      <c r="H43" s="27"/>
    </row>
    <row r="44" spans="1:8" ht="26.4" customHeight="1">
      <c r="A44" s="25" t="s">
        <v>15</v>
      </c>
      <c r="B44" s="33" t="s">
        <v>119</v>
      </c>
      <c r="C44" s="34"/>
      <c r="D44" s="23"/>
      <c r="E44" s="24"/>
      <c r="G44" s="29"/>
      <c r="H44" s="27"/>
    </row>
    <row r="45" spans="1:8" ht="25.8" customHeight="1">
      <c r="A45" s="25" t="s">
        <v>16</v>
      </c>
      <c r="B45" s="33" t="s">
        <v>120</v>
      </c>
      <c r="C45" s="34"/>
      <c r="D45" s="23"/>
      <c r="E45" s="24"/>
      <c r="G45" s="29"/>
      <c r="H45" s="27"/>
    </row>
    <row r="46" spans="1:8" ht="23.4" customHeight="1">
      <c r="A46" s="25" t="s">
        <v>20</v>
      </c>
      <c r="B46" s="33" t="s">
        <v>121</v>
      </c>
      <c r="C46" s="34"/>
      <c r="D46" s="23"/>
      <c r="E46" s="24"/>
      <c r="G46" s="29"/>
      <c r="H46" s="27"/>
    </row>
    <row r="47" spans="1:8" ht="24.6" customHeight="1">
      <c r="A47" s="25" t="s">
        <v>21</v>
      </c>
      <c r="B47" s="33" t="s">
        <v>122</v>
      </c>
      <c r="C47" s="34"/>
      <c r="D47" s="23"/>
      <c r="E47" s="24"/>
      <c r="G47" s="29"/>
      <c r="H47" s="27"/>
    </row>
    <row r="48" spans="1:8" ht="18" customHeight="1">
      <c r="A48" s="25" t="s">
        <v>23</v>
      </c>
      <c r="B48" s="33" t="s">
        <v>123</v>
      </c>
      <c r="C48" s="34"/>
      <c r="D48" s="23"/>
      <c r="E48" s="24"/>
      <c r="G48" s="29"/>
      <c r="H48" s="27"/>
    </row>
    <row r="49" spans="1:8" ht="27" customHeight="1">
      <c r="A49" s="25" t="s">
        <v>24</v>
      </c>
      <c r="B49" s="33" t="s">
        <v>124</v>
      </c>
      <c r="C49" s="34"/>
      <c r="D49" s="23"/>
      <c r="E49" s="24"/>
      <c r="G49" s="29"/>
      <c r="H49" s="27"/>
    </row>
    <row r="50" spans="1:8" ht="24.6" customHeight="1">
      <c r="A50" s="25" t="s">
        <v>25</v>
      </c>
      <c r="B50" s="33" t="s">
        <v>125</v>
      </c>
      <c r="C50" s="34"/>
      <c r="D50" s="23"/>
      <c r="E50" s="24"/>
      <c r="G50" s="29"/>
      <c r="H50" s="27"/>
    </row>
    <row r="51" spans="1:8" ht="18" customHeight="1">
      <c r="A51" s="25" t="s">
        <v>33</v>
      </c>
      <c r="B51" s="33" t="s">
        <v>133</v>
      </c>
      <c r="C51" s="34"/>
      <c r="D51" s="23"/>
      <c r="E51" s="24"/>
      <c r="G51" s="29"/>
      <c r="H51" s="27"/>
    </row>
    <row r="52" spans="1:8" ht="25.8" customHeight="1">
      <c r="A52" s="25" t="s">
        <v>34</v>
      </c>
      <c r="B52" s="33" t="s">
        <v>254</v>
      </c>
      <c r="C52" s="34"/>
      <c r="D52" s="23"/>
      <c r="E52" s="24"/>
      <c r="G52" s="29"/>
      <c r="H52" s="27"/>
    </row>
    <row r="53" spans="1:8" ht="18" customHeight="1">
      <c r="A53" s="25" t="s">
        <v>35</v>
      </c>
      <c r="B53" s="33" t="s">
        <v>132</v>
      </c>
      <c r="C53" s="34"/>
      <c r="D53" s="23"/>
      <c r="E53" s="24"/>
      <c r="G53" s="29"/>
      <c r="H53" s="27"/>
    </row>
    <row r="54" spans="1:8" ht="24.6" customHeight="1">
      <c r="A54" s="25" t="s">
        <v>36</v>
      </c>
      <c r="B54" s="33" t="s">
        <v>126</v>
      </c>
      <c r="C54" s="34"/>
      <c r="D54" s="23"/>
      <c r="E54" s="24"/>
      <c r="G54" s="29"/>
      <c r="H54" s="27"/>
    </row>
    <row r="55" spans="1:8" ht="18" customHeight="1">
      <c r="A55" s="25" t="s">
        <v>44</v>
      </c>
      <c r="B55" s="33" t="s">
        <v>127</v>
      </c>
      <c r="C55" s="34"/>
      <c r="D55" s="23"/>
      <c r="E55" s="24"/>
      <c r="G55" s="29"/>
      <c r="H55" s="27"/>
    </row>
    <row r="56" spans="1:8" ht="18" customHeight="1">
      <c r="A56" s="25" t="s">
        <v>45</v>
      </c>
      <c r="B56" s="33" t="s">
        <v>128</v>
      </c>
      <c r="C56" s="34"/>
      <c r="D56" s="23"/>
      <c r="E56" s="24"/>
      <c r="G56" s="29"/>
      <c r="H56" s="27"/>
    </row>
    <row r="57" spans="1:8" ht="27" customHeight="1">
      <c r="A57" s="25" t="s">
        <v>46</v>
      </c>
      <c r="B57" s="33" t="s">
        <v>129</v>
      </c>
      <c r="C57" s="34"/>
      <c r="D57" s="23"/>
      <c r="E57" s="24"/>
      <c r="G57" s="29"/>
      <c r="H57" s="27"/>
    </row>
    <row r="58" spans="1:8" ht="18" customHeight="1">
      <c r="A58" s="25" t="s">
        <v>47</v>
      </c>
      <c r="B58" s="33" t="s">
        <v>130</v>
      </c>
      <c r="C58" s="34"/>
      <c r="D58" s="23"/>
      <c r="E58" s="24"/>
      <c r="G58" s="29"/>
      <c r="H58" s="27"/>
    </row>
    <row r="59" spans="1:8" ht="18" customHeight="1">
      <c r="A59" s="25" t="s">
        <v>48</v>
      </c>
      <c r="B59" s="33" t="s">
        <v>131</v>
      </c>
      <c r="C59" s="34"/>
      <c r="D59" s="23"/>
      <c r="E59" s="24"/>
      <c r="G59" s="29"/>
      <c r="H59" s="27"/>
    </row>
    <row r="60" spans="1:8" ht="16.05" customHeight="1">
      <c r="A60" s="35" t="s">
        <v>5</v>
      </c>
      <c r="B60" s="40"/>
      <c r="C60" s="40"/>
      <c r="D60" s="36"/>
      <c r="E60" s="37"/>
      <c r="G60" s="29"/>
      <c r="H60" s="27"/>
    </row>
    <row r="61" spans="1:8" ht="16.05" customHeight="1">
      <c r="A61" s="38" t="s">
        <v>3</v>
      </c>
      <c r="B61" s="39"/>
      <c r="C61" s="39"/>
      <c r="D61" s="11" t="e">
        <f>AVERAGE(D62:D65)</f>
        <v>#DIV/0!</v>
      </c>
      <c r="E61" s="11" t="e">
        <f>AVERAGE(E62:E65)</f>
        <v>#DIV/0!</v>
      </c>
      <c r="G61" s="29"/>
      <c r="H61" s="27"/>
    </row>
    <row r="62" spans="1:8" ht="18" customHeight="1">
      <c r="A62" s="25" t="s">
        <v>17</v>
      </c>
      <c r="B62" s="33" t="s">
        <v>134</v>
      </c>
      <c r="C62" s="34"/>
      <c r="D62" s="23"/>
      <c r="E62" s="24"/>
      <c r="G62" s="29"/>
      <c r="H62" s="27"/>
    </row>
    <row r="63" spans="1:8" ht="18" customHeight="1">
      <c r="A63" s="25" t="s">
        <v>18</v>
      </c>
      <c r="B63" s="33" t="s">
        <v>135</v>
      </c>
      <c r="C63" s="34"/>
      <c r="D63" s="23"/>
      <c r="E63" s="24"/>
      <c r="G63" s="29"/>
      <c r="H63" s="27"/>
    </row>
    <row r="64" spans="1:8" ht="26.4" customHeight="1">
      <c r="A64" s="25" t="s">
        <v>19</v>
      </c>
      <c r="B64" s="33" t="s">
        <v>136</v>
      </c>
      <c r="C64" s="34"/>
      <c r="D64" s="23"/>
      <c r="E64" s="24"/>
      <c r="G64" s="29"/>
      <c r="H64" s="27"/>
    </row>
    <row r="65" spans="1:8" ht="27.6" customHeight="1">
      <c r="A65" s="25" t="s">
        <v>22</v>
      </c>
      <c r="B65" s="33" t="s">
        <v>137</v>
      </c>
      <c r="C65" s="34"/>
      <c r="D65" s="23"/>
      <c r="E65" s="24"/>
      <c r="G65" s="29"/>
      <c r="H65" s="27"/>
    </row>
    <row r="66" spans="1:8" ht="16.05" customHeight="1">
      <c r="A66" s="48" t="s">
        <v>7</v>
      </c>
      <c r="B66" s="49"/>
      <c r="C66" s="49"/>
      <c r="D66" s="50"/>
      <c r="E66" s="51"/>
    </row>
    <row r="67" spans="1:8" ht="16.05" customHeight="1">
      <c r="A67" s="35" t="s">
        <v>1</v>
      </c>
      <c r="B67" s="36"/>
      <c r="C67" s="36"/>
      <c r="D67" s="36"/>
      <c r="E67" s="37"/>
    </row>
    <row r="68" spans="1:8" ht="16.05" customHeight="1">
      <c r="A68" s="38" t="s">
        <v>3</v>
      </c>
      <c r="B68" s="39"/>
      <c r="C68" s="39"/>
      <c r="D68" s="11" t="e">
        <f>AVERAGE(D69:D81)</f>
        <v>#DIV/0!</v>
      </c>
      <c r="E68" s="11" t="e">
        <f>AVERAGE(E69:E81)</f>
        <v>#DIV/0!</v>
      </c>
    </row>
    <row r="69" spans="1:8" ht="18" customHeight="1">
      <c r="A69" s="30" t="s">
        <v>9</v>
      </c>
      <c r="B69" s="33" t="s">
        <v>140</v>
      </c>
      <c r="C69" s="34"/>
      <c r="D69" s="32"/>
      <c r="E69" s="32"/>
    </row>
    <row r="70" spans="1:8" ht="18" customHeight="1">
      <c r="A70" s="30" t="s">
        <v>10</v>
      </c>
      <c r="B70" s="33" t="s">
        <v>141</v>
      </c>
      <c r="C70" s="34"/>
      <c r="D70" s="32"/>
      <c r="E70" s="32"/>
    </row>
    <row r="71" spans="1:8" ht="18" customHeight="1">
      <c r="A71" s="30" t="s">
        <v>11</v>
      </c>
      <c r="B71" s="33" t="s">
        <v>142</v>
      </c>
      <c r="C71" s="34"/>
      <c r="D71" s="32"/>
      <c r="E71" s="32"/>
    </row>
    <row r="72" spans="1:8" ht="23.4" customHeight="1">
      <c r="A72" s="30" t="s">
        <v>12</v>
      </c>
      <c r="B72" s="33" t="s">
        <v>143</v>
      </c>
      <c r="C72" s="34"/>
      <c r="D72" s="32"/>
      <c r="E72" s="32"/>
    </row>
    <row r="73" spans="1:8" ht="18" customHeight="1">
      <c r="A73" s="30" t="s">
        <v>37</v>
      </c>
      <c r="B73" s="33" t="s">
        <v>144</v>
      </c>
      <c r="C73" s="34"/>
      <c r="D73" s="32"/>
      <c r="E73" s="32"/>
    </row>
    <row r="74" spans="1:8" ht="49.2" customHeight="1">
      <c r="A74" s="30" t="s">
        <v>38</v>
      </c>
      <c r="B74" s="33" t="s">
        <v>150</v>
      </c>
      <c r="C74" s="34"/>
      <c r="D74" s="32"/>
      <c r="E74" s="32"/>
    </row>
    <row r="75" spans="1:8" ht="18" customHeight="1">
      <c r="A75" s="30" t="s">
        <v>39</v>
      </c>
      <c r="B75" s="33" t="s">
        <v>145</v>
      </c>
      <c r="C75" s="34"/>
      <c r="D75" s="32"/>
      <c r="E75" s="32"/>
    </row>
    <row r="76" spans="1:8" ht="18" customHeight="1">
      <c r="A76" s="30" t="s">
        <v>40</v>
      </c>
      <c r="B76" s="33" t="s">
        <v>151</v>
      </c>
      <c r="C76" s="34"/>
      <c r="D76" s="32"/>
      <c r="E76" s="32"/>
    </row>
    <row r="77" spans="1:8" ht="24.6" customHeight="1">
      <c r="A77" s="30" t="s">
        <v>41</v>
      </c>
      <c r="B77" s="33" t="s">
        <v>146</v>
      </c>
      <c r="C77" s="34"/>
      <c r="D77" s="32"/>
      <c r="E77" s="32"/>
    </row>
    <row r="78" spans="1:8" ht="18" customHeight="1">
      <c r="A78" s="30" t="s">
        <v>42</v>
      </c>
      <c r="B78" s="33" t="s">
        <v>152</v>
      </c>
      <c r="C78" s="34"/>
      <c r="D78" s="32"/>
      <c r="E78" s="32"/>
    </row>
    <row r="79" spans="1:8" ht="36" customHeight="1">
      <c r="A79" s="30" t="s">
        <v>43</v>
      </c>
      <c r="B79" s="33" t="s">
        <v>147</v>
      </c>
      <c r="C79" s="34"/>
      <c r="D79" s="32"/>
      <c r="E79" s="32"/>
    </row>
    <row r="80" spans="1:8" ht="47.4" customHeight="1">
      <c r="A80" s="30" t="s">
        <v>138</v>
      </c>
      <c r="B80" s="33" t="s">
        <v>148</v>
      </c>
      <c r="C80" s="34"/>
      <c r="D80" s="32"/>
      <c r="E80" s="32"/>
    </row>
    <row r="81" spans="1:11" ht="18" customHeight="1">
      <c r="A81" s="30" t="s">
        <v>139</v>
      </c>
      <c r="B81" s="33" t="s">
        <v>149</v>
      </c>
      <c r="C81" s="34"/>
      <c r="D81" s="32"/>
      <c r="E81" s="32"/>
    </row>
    <row r="82" spans="1:11" ht="13.2" customHeight="1">
      <c r="A82" s="35" t="s">
        <v>4</v>
      </c>
      <c r="B82" s="40"/>
      <c r="C82" s="40"/>
      <c r="D82" s="36"/>
      <c r="E82" s="37"/>
      <c r="K82" s="6"/>
    </row>
    <row r="83" spans="1:11" ht="15.6">
      <c r="A83" s="38" t="s">
        <v>3</v>
      </c>
      <c r="B83" s="39"/>
      <c r="C83" s="39"/>
      <c r="D83" s="11" t="e">
        <f>AVERAGE(D84:D116)</f>
        <v>#DIV/0!</v>
      </c>
      <c r="E83" s="11" t="e">
        <f>AVERAGE(E84:E116)</f>
        <v>#DIV/0!</v>
      </c>
      <c r="K83" s="6"/>
    </row>
    <row r="84" spans="1:11" ht="25.8" customHeight="1">
      <c r="A84" s="25" t="s">
        <v>13</v>
      </c>
      <c r="B84" s="33" t="s">
        <v>153</v>
      </c>
      <c r="C84" s="34"/>
      <c r="D84" s="23"/>
      <c r="E84" s="24"/>
      <c r="K84" s="6"/>
    </row>
    <row r="85" spans="1:11" ht="18" customHeight="1">
      <c r="A85" s="25" t="s">
        <v>14</v>
      </c>
      <c r="B85" s="33" t="s">
        <v>154</v>
      </c>
      <c r="C85" s="34"/>
      <c r="D85" s="23"/>
      <c r="E85" s="24"/>
      <c r="K85" s="6"/>
    </row>
    <row r="86" spans="1:11" ht="25.2" customHeight="1">
      <c r="A86" s="25" t="s">
        <v>15</v>
      </c>
      <c r="B86" s="33" t="s">
        <v>155</v>
      </c>
      <c r="C86" s="34"/>
      <c r="D86" s="23"/>
      <c r="E86" s="24"/>
      <c r="K86" s="6"/>
    </row>
    <row r="87" spans="1:11" ht="25.2" customHeight="1">
      <c r="A87" s="25" t="s">
        <v>16</v>
      </c>
      <c r="B87" s="33" t="s">
        <v>156</v>
      </c>
      <c r="C87" s="34"/>
      <c r="D87" s="23"/>
      <c r="E87" s="24"/>
      <c r="K87" s="6"/>
    </row>
    <row r="88" spans="1:11" ht="23.4" customHeight="1">
      <c r="A88" s="25" t="s">
        <v>20</v>
      </c>
      <c r="B88" s="33" t="s">
        <v>157</v>
      </c>
      <c r="C88" s="34"/>
      <c r="D88" s="23"/>
      <c r="E88" s="24"/>
      <c r="K88" s="6"/>
    </row>
    <row r="89" spans="1:11" ht="37.799999999999997" customHeight="1">
      <c r="A89" s="25" t="s">
        <v>21</v>
      </c>
      <c r="B89" s="33" t="s">
        <v>179</v>
      </c>
      <c r="C89" s="34"/>
      <c r="D89" s="23"/>
      <c r="E89" s="24"/>
      <c r="K89" s="6"/>
    </row>
    <row r="90" spans="1:11" ht="18" customHeight="1">
      <c r="A90" s="25" t="s">
        <v>23</v>
      </c>
      <c r="B90" s="33" t="s">
        <v>158</v>
      </c>
      <c r="C90" s="34"/>
      <c r="D90" s="23"/>
      <c r="E90" s="24"/>
      <c r="K90" s="6"/>
    </row>
    <row r="91" spans="1:11" ht="18" customHeight="1">
      <c r="A91" s="25" t="s">
        <v>24</v>
      </c>
      <c r="B91" s="33" t="s">
        <v>159</v>
      </c>
      <c r="C91" s="34"/>
      <c r="D91" s="23"/>
      <c r="E91" s="24"/>
      <c r="K91" s="6"/>
    </row>
    <row r="92" spans="1:11" ht="24" customHeight="1">
      <c r="A92" s="25" t="s">
        <v>25</v>
      </c>
      <c r="B92" s="33" t="s">
        <v>160</v>
      </c>
      <c r="C92" s="34"/>
      <c r="D92" s="23"/>
      <c r="E92" s="24"/>
      <c r="K92" s="6"/>
    </row>
    <row r="93" spans="1:11" ht="18" customHeight="1">
      <c r="A93" s="25" t="s">
        <v>33</v>
      </c>
      <c r="B93" s="33" t="s">
        <v>161</v>
      </c>
      <c r="C93" s="34"/>
      <c r="D93" s="23"/>
      <c r="E93" s="24"/>
      <c r="K93" s="6"/>
    </row>
    <row r="94" spans="1:11" ht="18" customHeight="1">
      <c r="A94" s="25" t="s">
        <v>34</v>
      </c>
      <c r="B94" s="33" t="s">
        <v>162</v>
      </c>
      <c r="C94" s="34"/>
      <c r="D94" s="23"/>
      <c r="E94" s="24"/>
      <c r="K94" s="6"/>
    </row>
    <row r="95" spans="1:11" ht="18" customHeight="1">
      <c r="A95" s="25" t="s">
        <v>35</v>
      </c>
      <c r="B95" s="33" t="s">
        <v>163</v>
      </c>
      <c r="C95" s="34"/>
      <c r="D95" s="23"/>
      <c r="E95" s="24"/>
      <c r="K95" s="6"/>
    </row>
    <row r="96" spans="1:11" ht="18" customHeight="1">
      <c r="A96" s="25" t="s">
        <v>36</v>
      </c>
      <c r="B96" s="33" t="s">
        <v>164</v>
      </c>
      <c r="C96" s="34"/>
      <c r="D96" s="23"/>
      <c r="E96" s="24"/>
      <c r="K96" s="6"/>
    </row>
    <row r="97" spans="1:11" ht="18" customHeight="1">
      <c r="A97" s="25" t="s">
        <v>44</v>
      </c>
      <c r="B97" s="33" t="s">
        <v>165</v>
      </c>
      <c r="C97" s="34"/>
      <c r="D97" s="23"/>
      <c r="E97" s="24"/>
      <c r="K97" s="6"/>
    </row>
    <row r="98" spans="1:11" ht="18" customHeight="1">
      <c r="A98" s="25" t="s">
        <v>45</v>
      </c>
      <c r="B98" s="33" t="s">
        <v>166</v>
      </c>
      <c r="C98" s="34"/>
      <c r="D98" s="23"/>
      <c r="E98" s="24"/>
      <c r="K98" s="6"/>
    </row>
    <row r="99" spans="1:11" ht="18" customHeight="1">
      <c r="A99" s="25" t="s">
        <v>46</v>
      </c>
      <c r="B99" s="33" t="s">
        <v>167</v>
      </c>
      <c r="C99" s="34"/>
      <c r="D99" s="23"/>
      <c r="E99" s="24"/>
      <c r="K99" s="6"/>
    </row>
    <row r="100" spans="1:11" ht="16.95" customHeight="1">
      <c r="A100" s="25" t="s">
        <v>47</v>
      </c>
      <c r="B100" s="33" t="s">
        <v>70</v>
      </c>
      <c r="C100" s="34"/>
      <c r="D100" s="23"/>
      <c r="E100" s="24"/>
      <c r="K100" s="6"/>
    </row>
    <row r="101" spans="1:11" ht="25.8" customHeight="1">
      <c r="A101" s="25" t="s">
        <v>48</v>
      </c>
      <c r="B101" s="33" t="s">
        <v>168</v>
      </c>
      <c r="C101" s="34"/>
      <c r="D101" s="23"/>
      <c r="E101" s="24"/>
      <c r="K101" s="6"/>
    </row>
    <row r="102" spans="1:11" ht="25.8" customHeight="1">
      <c r="A102" s="25" t="s">
        <v>49</v>
      </c>
      <c r="B102" s="33" t="s">
        <v>169</v>
      </c>
      <c r="C102" s="34"/>
      <c r="D102" s="23"/>
      <c r="E102" s="24"/>
      <c r="K102" s="6"/>
    </row>
    <row r="103" spans="1:11" ht="18" customHeight="1">
      <c r="A103" s="25" t="s">
        <v>50</v>
      </c>
      <c r="B103" s="33" t="s">
        <v>170</v>
      </c>
      <c r="C103" s="34"/>
      <c r="D103" s="23"/>
      <c r="E103" s="24"/>
      <c r="K103" s="6"/>
    </row>
    <row r="104" spans="1:11" ht="27.6" customHeight="1">
      <c r="A104" s="25" t="s">
        <v>51</v>
      </c>
      <c r="B104" s="33" t="s">
        <v>171</v>
      </c>
      <c r="C104" s="34"/>
      <c r="D104" s="23"/>
      <c r="E104" s="24"/>
      <c r="K104" s="6"/>
    </row>
    <row r="105" spans="1:11" ht="18" customHeight="1">
      <c r="A105" s="25" t="s">
        <v>52</v>
      </c>
      <c r="B105" s="33" t="s">
        <v>180</v>
      </c>
      <c r="C105" s="34"/>
      <c r="D105" s="23"/>
      <c r="E105" s="24"/>
      <c r="K105" s="6"/>
    </row>
    <row r="106" spans="1:11" ht="24.6" customHeight="1">
      <c r="A106" s="25" t="s">
        <v>53</v>
      </c>
      <c r="B106" s="33" t="s">
        <v>172</v>
      </c>
      <c r="C106" s="34"/>
      <c r="D106" s="23"/>
      <c r="E106" s="24"/>
      <c r="K106" s="6"/>
    </row>
    <row r="107" spans="1:11" ht="49.2" customHeight="1">
      <c r="A107" s="25" t="s">
        <v>54</v>
      </c>
      <c r="B107" s="33" t="s">
        <v>181</v>
      </c>
      <c r="C107" s="34"/>
      <c r="D107" s="23"/>
      <c r="E107" s="24"/>
      <c r="K107" s="6"/>
    </row>
    <row r="108" spans="1:11" ht="25.2" customHeight="1">
      <c r="A108" s="25" t="s">
        <v>55</v>
      </c>
      <c r="B108" s="33" t="s">
        <v>173</v>
      </c>
      <c r="C108" s="34"/>
      <c r="D108" s="23"/>
      <c r="E108" s="24"/>
      <c r="K108" s="6"/>
    </row>
    <row r="109" spans="1:11" ht="59.4" customHeight="1">
      <c r="A109" s="25" t="s">
        <v>56</v>
      </c>
      <c r="B109" s="33" t="s">
        <v>174</v>
      </c>
      <c r="C109" s="34"/>
      <c r="D109" s="23"/>
      <c r="E109" s="24"/>
      <c r="K109" s="6"/>
    </row>
    <row r="110" spans="1:11" ht="57.6" customHeight="1">
      <c r="A110" s="25" t="s">
        <v>57</v>
      </c>
      <c r="B110" s="33" t="s">
        <v>175</v>
      </c>
      <c r="C110" s="34"/>
      <c r="D110" s="23"/>
      <c r="E110" s="24"/>
      <c r="K110" s="6"/>
    </row>
    <row r="111" spans="1:11" ht="27.6" customHeight="1">
      <c r="A111" s="25" t="s">
        <v>58</v>
      </c>
      <c r="B111" s="33" t="s">
        <v>176</v>
      </c>
      <c r="C111" s="34"/>
      <c r="D111" s="23"/>
      <c r="E111" s="24"/>
      <c r="K111" s="6"/>
    </row>
    <row r="112" spans="1:11" ht="27" customHeight="1">
      <c r="A112" s="25" t="s">
        <v>59</v>
      </c>
      <c r="B112" s="33" t="s">
        <v>177</v>
      </c>
      <c r="C112" s="34"/>
      <c r="D112" s="23"/>
      <c r="E112" s="24"/>
      <c r="K112" s="6"/>
    </row>
    <row r="113" spans="1:11" ht="47.4" customHeight="1">
      <c r="A113" s="25" t="s">
        <v>60</v>
      </c>
      <c r="B113" s="33" t="s">
        <v>178</v>
      </c>
      <c r="C113" s="34"/>
      <c r="D113" s="23"/>
      <c r="E113" s="24"/>
      <c r="K113" s="6"/>
    </row>
    <row r="114" spans="1:11" ht="48" customHeight="1">
      <c r="A114" s="25" t="s">
        <v>61</v>
      </c>
      <c r="B114" s="33" t="s">
        <v>182</v>
      </c>
      <c r="C114" s="34"/>
      <c r="D114" s="23"/>
      <c r="E114" s="24"/>
      <c r="K114" s="6"/>
    </row>
    <row r="115" spans="1:11" ht="48" customHeight="1">
      <c r="A115" s="25" t="s">
        <v>62</v>
      </c>
      <c r="B115" s="33" t="s">
        <v>255</v>
      </c>
      <c r="C115" s="34"/>
      <c r="D115" s="23"/>
      <c r="E115" s="24"/>
      <c r="K115" s="6"/>
    </row>
    <row r="116" spans="1:11" ht="37.799999999999997" customHeight="1">
      <c r="A116" s="25" t="s">
        <v>63</v>
      </c>
      <c r="B116" s="33" t="s">
        <v>183</v>
      </c>
      <c r="C116" s="34"/>
      <c r="D116" s="23"/>
      <c r="E116" s="24"/>
      <c r="K116" s="6"/>
    </row>
    <row r="117" spans="1:11" ht="14.4" customHeight="1">
      <c r="A117" s="35" t="s">
        <v>5</v>
      </c>
      <c r="B117" s="40"/>
      <c r="C117" s="40"/>
      <c r="D117" s="36"/>
      <c r="E117" s="37"/>
    </row>
    <row r="118" spans="1:11">
      <c r="A118" s="38" t="s">
        <v>3</v>
      </c>
      <c r="B118" s="39"/>
      <c r="C118" s="39"/>
      <c r="D118" s="11" t="e">
        <f>AVERAGE(D119:D151)</f>
        <v>#DIV/0!</v>
      </c>
      <c r="E118" s="11" t="e">
        <f>AVERAGE(E119:E151)</f>
        <v>#DIV/0!</v>
      </c>
    </row>
    <row r="119" spans="1:11" ht="18" customHeight="1">
      <c r="A119" s="25" t="s">
        <v>17</v>
      </c>
      <c r="B119" s="33" t="s">
        <v>191</v>
      </c>
      <c r="C119" s="34"/>
      <c r="D119" s="32"/>
      <c r="E119" s="32"/>
    </row>
    <row r="120" spans="1:11" ht="18" customHeight="1">
      <c r="A120" s="25" t="s">
        <v>18</v>
      </c>
      <c r="B120" s="33" t="s">
        <v>192</v>
      </c>
      <c r="C120" s="34"/>
      <c r="D120" s="32"/>
      <c r="E120" s="32"/>
    </row>
    <row r="121" spans="1:11" ht="18" customHeight="1">
      <c r="A121" s="25" t="s">
        <v>19</v>
      </c>
      <c r="B121" s="33" t="s">
        <v>193</v>
      </c>
      <c r="C121" s="34"/>
      <c r="D121" s="32"/>
      <c r="E121" s="32"/>
    </row>
    <row r="122" spans="1:11" ht="18" customHeight="1">
      <c r="A122" s="25" t="s">
        <v>22</v>
      </c>
      <c r="B122" s="33" t="s">
        <v>194</v>
      </c>
      <c r="C122" s="34"/>
      <c r="D122" s="32"/>
      <c r="E122" s="32"/>
    </row>
    <row r="123" spans="1:11" ht="25.2" customHeight="1">
      <c r="A123" s="25" t="s">
        <v>64</v>
      </c>
      <c r="B123" s="33" t="s">
        <v>195</v>
      </c>
      <c r="C123" s="34"/>
      <c r="D123" s="32"/>
      <c r="E123" s="32"/>
    </row>
    <row r="124" spans="1:11" ht="24.6" customHeight="1">
      <c r="A124" s="25" t="s">
        <v>65</v>
      </c>
      <c r="B124" s="33" t="s">
        <v>196</v>
      </c>
      <c r="C124" s="34"/>
      <c r="D124" s="32"/>
      <c r="E124" s="32"/>
    </row>
    <row r="125" spans="1:11" ht="26.4" customHeight="1">
      <c r="A125" s="25" t="s">
        <v>66</v>
      </c>
      <c r="B125" s="33" t="s">
        <v>197</v>
      </c>
      <c r="C125" s="34"/>
      <c r="D125" s="32"/>
      <c r="E125" s="32"/>
    </row>
    <row r="126" spans="1:11" ht="18" customHeight="1">
      <c r="A126" s="25" t="s">
        <v>67</v>
      </c>
      <c r="B126" s="33" t="s">
        <v>198</v>
      </c>
      <c r="C126" s="34"/>
      <c r="D126" s="32"/>
      <c r="E126" s="32"/>
    </row>
    <row r="127" spans="1:11" ht="23.4" customHeight="1">
      <c r="A127" s="25" t="s">
        <v>68</v>
      </c>
      <c r="B127" s="33" t="s">
        <v>199</v>
      </c>
      <c r="C127" s="34"/>
      <c r="D127" s="32"/>
      <c r="E127" s="32"/>
    </row>
    <row r="128" spans="1:11" ht="24.6" customHeight="1">
      <c r="A128" s="25" t="s">
        <v>69</v>
      </c>
      <c r="B128" s="33" t="s">
        <v>200</v>
      </c>
      <c r="C128" s="34"/>
      <c r="D128" s="32"/>
      <c r="E128" s="32"/>
    </row>
    <row r="129" spans="1:5" ht="27" customHeight="1">
      <c r="A129" s="25" t="s">
        <v>71</v>
      </c>
      <c r="B129" s="33" t="s">
        <v>201</v>
      </c>
      <c r="C129" s="34"/>
      <c r="D129" s="32"/>
      <c r="E129" s="32"/>
    </row>
    <row r="130" spans="1:5" ht="18" customHeight="1">
      <c r="A130" s="25" t="s">
        <v>72</v>
      </c>
      <c r="B130" s="33" t="s">
        <v>202</v>
      </c>
      <c r="C130" s="34"/>
      <c r="D130" s="32"/>
      <c r="E130" s="32"/>
    </row>
    <row r="131" spans="1:5" ht="24.6" customHeight="1">
      <c r="A131" s="25" t="s">
        <v>73</v>
      </c>
      <c r="B131" s="33" t="s">
        <v>203</v>
      </c>
      <c r="C131" s="34"/>
      <c r="D131" s="32"/>
      <c r="E131" s="32"/>
    </row>
    <row r="132" spans="1:5" ht="18" customHeight="1">
      <c r="A132" s="25" t="s">
        <v>74</v>
      </c>
      <c r="B132" s="33" t="s">
        <v>204</v>
      </c>
      <c r="C132" s="34"/>
      <c r="D132" s="32"/>
      <c r="E132" s="32"/>
    </row>
    <row r="133" spans="1:5" ht="18" customHeight="1">
      <c r="A133" s="25" t="s">
        <v>75</v>
      </c>
      <c r="B133" s="33" t="s">
        <v>205</v>
      </c>
      <c r="C133" s="34"/>
      <c r="D133" s="32"/>
      <c r="E133" s="32"/>
    </row>
    <row r="134" spans="1:5" ht="18" customHeight="1">
      <c r="A134" s="25" t="s">
        <v>76</v>
      </c>
      <c r="B134" s="33" t="s">
        <v>206</v>
      </c>
      <c r="C134" s="34"/>
      <c r="D134" s="32"/>
      <c r="E134" s="32"/>
    </row>
    <row r="135" spans="1:5" ht="18" customHeight="1">
      <c r="A135" s="25" t="s">
        <v>77</v>
      </c>
      <c r="B135" s="33" t="s">
        <v>207</v>
      </c>
      <c r="C135" s="34"/>
      <c r="D135" s="32"/>
      <c r="E135" s="32"/>
    </row>
    <row r="136" spans="1:5" ht="18" customHeight="1">
      <c r="A136" s="25" t="s">
        <v>78</v>
      </c>
      <c r="B136" s="33" t="s">
        <v>208</v>
      </c>
      <c r="C136" s="34"/>
      <c r="D136" s="32"/>
      <c r="E136" s="32"/>
    </row>
    <row r="137" spans="1:5" ht="18" customHeight="1">
      <c r="A137" s="25" t="s">
        <v>79</v>
      </c>
      <c r="B137" s="33" t="s">
        <v>209</v>
      </c>
      <c r="C137" s="34"/>
      <c r="D137" s="32"/>
      <c r="E137" s="32"/>
    </row>
    <row r="138" spans="1:5" ht="26.4" customHeight="1">
      <c r="A138" s="25" t="s">
        <v>80</v>
      </c>
      <c r="B138" s="33" t="s">
        <v>210</v>
      </c>
      <c r="C138" s="34"/>
      <c r="D138" s="32"/>
      <c r="E138" s="32"/>
    </row>
    <row r="139" spans="1:5" ht="18" customHeight="1">
      <c r="A139" s="25" t="s">
        <v>81</v>
      </c>
      <c r="B139" s="33" t="s">
        <v>211</v>
      </c>
      <c r="C139" s="34"/>
      <c r="D139" s="32"/>
      <c r="E139" s="32"/>
    </row>
    <row r="140" spans="1:5" ht="18" customHeight="1">
      <c r="A140" s="25" t="s">
        <v>82</v>
      </c>
      <c r="B140" s="33" t="s">
        <v>212</v>
      </c>
      <c r="C140" s="34"/>
      <c r="D140" s="32"/>
      <c r="E140" s="32"/>
    </row>
    <row r="141" spans="1:5" ht="18" customHeight="1">
      <c r="A141" s="25" t="s">
        <v>83</v>
      </c>
      <c r="B141" s="33" t="s">
        <v>213</v>
      </c>
      <c r="C141" s="34"/>
      <c r="D141" s="32"/>
      <c r="E141" s="32"/>
    </row>
    <row r="142" spans="1:5" ht="18" customHeight="1">
      <c r="A142" s="25" t="s">
        <v>84</v>
      </c>
      <c r="B142" s="33" t="s">
        <v>214</v>
      </c>
      <c r="C142" s="34"/>
      <c r="D142" s="32"/>
      <c r="E142" s="32"/>
    </row>
    <row r="143" spans="1:5" ht="38.4" customHeight="1">
      <c r="A143" s="25" t="s">
        <v>85</v>
      </c>
      <c r="B143" s="33" t="s">
        <v>215</v>
      </c>
      <c r="C143" s="34"/>
      <c r="D143" s="32"/>
      <c r="E143" s="32"/>
    </row>
    <row r="144" spans="1:5" ht="26.4" customHeight="1">
      <c r="A144" s="25" t="s">
        <v>86</v>
      </c>
      <c r="B144" s="33" t="s">
        <v>216</v>
      </c>
      <c r="C144" s="34"/>
      <c r="D144" s="32"/>
      <c r="E144" s="32"/>
    </row>
    <row r="145" spans="1:5" ht="18" customHeight="1">
      <c r="A145" s="25" t="s">
        <v>184</v>
      </c>
      <c r="B145" s="33" t="s">
        <v>217</v>
      </c>
      <c r="C145" s="34"/>
      <c r="D145" s="32"/>
      <c r="E145" s="32"/>
    </row>
    <row r="146" spans="1:5" ht="18" customHeight="1">
      <c r="A146" s="25" t="s">
        <v>185</v>
      </c>
      <c r="B146" s="33" t="s">
        <v>218</v>
      </c>
      <c r="C146" s="34"/>
      <c r="D146" s="32"/>
      <c r="E146" s="32"/>
    </row>
    <row r="147" spans="1:5" ht="25.2" customHeight="1">
      <c r="A147" s="25" t="s">
        <v>186</v>
      </c>
      <c r="B147" s="33" t="s">
        <v>219</v>
      </c>
      <c r="C147" s="34"/>
      <c r="D147" s="32"/>
      <c r="E147" s="32"/>
    </row>
    <row r="148" spans="1:5" ht="24.6" customHeight="1">
      <c r="A148" s="25" t="s">
        <v>187</v>
      </c>
      <c r="B148" s="33" t="s">
        <v>220</v>
      </c>
      <c r="C148" s="34"/>
      <c r="D148" s="32"/>
      <c r="E148" s="32"/>
    </row>
    <row r="149" spans="1:5" ht="18" customHeight="1">
      <c r="A149" s="25" t="s">
        <v>188</v>
      </c>
      <c r="B149" s="33" t="s">
        <v>221</v>
      </c>
      <c r="C149" s="34"/>
      <c r="D149" s="32"/>
      <c r="E149" s="32"/>
    </row>
    <row r="150" spans="1:5" ht="27.6" customHeight="1">
      <c r="A150" s="25" t="s">
        <v>189</v>
      </c>
      <c r="B150" s="33" t="s">
        <v>222</v>
      </c>
      <c r="C150" s="34"/>
      <c r="D150" s="32"/>
      <c r="E150" s="32"/>
    </row>
    <row r="151" spans="1:5" ht="24.6" customHeight="1">
      <c r="A151" s="25" t="s">
        <v>190</v>
      </c>
      <c r="B151" s="33" t="s">
        <v>223</v>
      </c>
      <c r="C151" s="34"/>
      <c r="D151" s="32"/>
      <c r="E151" s="32"/>
    </row>
    <row r="152" spans="1:5" ht="13.2" customHeight="1">
      <c r="A152" s="48" t="s">
        <v>8</v>
      </c>
      <c r="B152" s="49"/>
      <c r="C152" s="49"/>
      <c r="D152" s="50"/>
      <c r="E152" s="51"/>
    </row>
    <row r="153" spans="1:5" ht="13.2" customHeight="1">
      <c r="A153" s="35" t="s">
        <v>1</v>
      </c>
      <c r="B153" s="36"/>
      <c r="C153" s="36"/>
      <c r="D153" s="36"/>
      <c r="E153" s="37"/>
    </row>
    <row r="154" spans="1:5">
      <c r="A154" s="38" t="s">
        <v>3</v>
      </c>
      <c r="B154" s="39"/>
      <c r="C154" s="39"/>
      <c r="D154" s="11" t="e">
        <f>AVERAGE(D155:D162)</f>
        <v>#DIV/0!</v>
      </c>
      <c r="E154" s="11" t="e">
        <f>AVERAGE(E155:E162)</f>
        <v>#DIV/0!</v>
      </c>
    </row>
    <row r="155" spans="1:5" ht="18" customHeight="1">
      <c r="A155" s="30" t="s">
        <v>9</v>
      </c>
      <c r="B155" s="33" t="s">
        <v>224</v>
      </c>
      <c r="C155" s="34"/>
      <c r="D155" s="32"/>
      <c r="E155" s="32"/>
    </row>
    <row r="156" spans="1:5" ht="18" customHeight="1">
      <c r="A156" s="30" t="s">
        <v>10</v>
      </c>
      <c r="B156" s="33" t="s">
        <v>225</v>
      </c>
      <c r="C156" s="34"/>
      <c r="D156" s="32"/>
      <c r="E156" s="32"/>
    </row>
    <row r="157" spans="1:5" ht="18" customHeight="1">
      <c r="A157" s="30" t="s">
        <v>11</v>
      </c>
      <c r="B157" s="33" t="s">
        <v>226</v>
      </c>
      <c r="C157" s="34"/>
      <c r="D157" s="32"/>
      <c r="E157" s="32"/>
    </row>
    <row r="158" spans="1:5" ht="36.6" customHeight="1">
      <c r="A158" s="30" t="s">
        <v>12</v>
      </c>
      <c r="B158" s="33" t="s">
        <v>227</v>
      </c>
      <c r="C158" s="34"/>
      <c r="D158" s="32"/>
      <c r="E158" s="32"/>
    </row>
    <row r="159" spans="1:5" ht="24" customHeight="1">
      <c r="A159" s="30" t="s">
        <v>37</v>
      </c>
      <c r="B159" s="33" t="s">
        <v>228</v>
      </c>
      <c r="C159" s="34"/>
      <c r="D159" s="32"/>
      <c r="E159" s="32"/>
    </row>
    <row r="160" spans="1:5" ht="25.2" customHeight="1">
      <c r="A160" s="30" t="s">
        <v>38</v>
      </c>
      <c r="B160" s="33" t="s">
        <v>229</v>
      </c>
      <c r="C160" s="34"/>
      <c r="D160" s="32"/>
      <c r="E160" s="32"/>
    </row>
    <row r="161" spans="1:5" ht="18" customHeight="1">
      <c r="A161" s="30" t="s">
        <v>39</v>
      </c>
      <c r="B161" s="33" t="s">
        <v>230</v>
      </c>
      <c r="C161" s="34"/>
      <c r="D161" s="32"/>
      <c r="E161" s="32"/>
    </row>
    <row r="162" spans="1:5" ht="18" customHeight="1">
      <c r="A162" s="30" t="s">
        <v>40</v>
      </c>
      <c r="B162" s="33" t="s">
        <v>231</v>
      </c>
      <c r="C162" s="34"/>
      <c r="D162" s="32"/>
      <c r="E162" s="32"/>
    </row>
    <row r="163" spans="1:5" ht="13.2" customHeight="1">
      <c r="A163" s="35" t="s">
        <v>4</v>
      </c>
      <c r="B163" s="40"/>
      <c r="C163" s="40"/>
      <c r="D163" s="36"/>
      <c r="E163" s="37"/>
    </row>
    <row r="164" spans="1:5">
      <c r="A164" s="38" t="s">
        <v>3</v>
      </c>
      <c r="B164" s="39"/>
      <c r="C164" s="39"/>
      <c r="D164" s="11" t="e">
        <f>AVERAGE(D165:D173)</f>
        <v>#DIV/0!</v>
      </c>
      <c r="E164" s="11" t="e">
        <f>AVERAGE(E165:E173)</f>
        <v>#DIV/0!</v>
      </c>
    </row>
    <row r="165" spans="1:5" ht="25.8" customHeight="1">
      <c r="A165" s="26" t="s">
        <v>13</v>
      </c>
      <c r="B165" s="33" t="s">
        <v>232</v>
      </c>
      <c r="C165" s="34"/>
      <c r="D165" s="23"/>
      <c r="E165" s="24"/>
    </row>
    <row r="166" spans="1:5" ht="18" customHeight="1">
      <c r="A166" s="26" t="s">
        <v>14</v>
      </c>
      <c r="B166" s="33" t="s">
        <v>233</v>
      </c>
      <c r="C166" s="34"/>
      <c r="D166" s="23"/>
      <c r="E166" s="24"/>
    </row>
    <row r="167" spans="1:5" ht="18" customHeight="1">
      <c r="A167" s="26" t="s">
        <v>15</v>
      </c>
      <c r="B167" s="33" t="s">
        <v>234</v>
      </c>
      <c r="C167" s="34"/>
      <c r="D167" s="23"/>
      <c r="E167" s="24"/>
    </row>
    <row r="168" spans="1:5" ht="25.8" customHeight="1">
      <c r="A168" s="26" t="s">
        <v>16</v>
      </c>
      <c r="B168" s="33" t="s">
        <v>235</v>
      </c>
      <c r="C168" s="34"/>
      <c r="D168" s="23"/>
      <c r="E168" s="24"/>
    </row>
    <row r="169" spans="1:5" ht="25.8" customHeight="1">
      <c r="A169" s="26" t="s">
        <v>20</v>
      </c>
      <c r="B169" s="33" t="s">
        <v>236</v>
      </c>
      <c r="C169" s="34"/>
      <c r="D169" s="23"/>
      <c r="E169" s="24"/>
    </row>
    <row r="170" spans="1:5" ht="18" customHeight="1">
      <c r="A170" s="26" t="s">
        <v>21</v>
      </c>
      <c r="B170" s="33" t="s">
        <v>237</v>
      </c>
      <c r="C170" s="34"/>
      <c r="D170" s="23"/>
      <c r="E170" s="24"/>
    </row>
    <row r="171" spans="1:5" ht="18" customHeight="1">
      <c r="A171" s="26" t="s">
        <v>23</v>
      </c>
      <c r="B171" s="33" t="s">
        <v>238</v>
      </c>
      <c r="C171" s="34"/>
      <c r="D171" s="23"/>
      <c r="E171" s="24"/>
    </row>
    <row r="172" spans="1:5" ht="18" customHeight="1">
      <c r="A172" s="26" t="s">
        <v>24</v>
      </c>
      <c r="B172" s="33" t="s">
        <v>239</v>
      </c>
      <c r="C172" s="34"/>
      <c r="D172" s="23"/>
      <c r="E172" s="24"/>
    </row>
    <row r="173" spans="1:5" ht="39" customHeight="1">
      <c r="A173" s="26" t="s">
        <v>25</v>
      </c>
      <c r="B173" s="33" t="s">
        <v>240</v>
      </c>
      <c r="C173" s="34"/>
      <c r="D173" s="23"/>
      <c r="E173" s="24"/>
    </row>
    <row r="174" spans="1:5" ht="14.4" customHeight="1">
      <c r="A174" s="35" t="s">
        <v>5</v>
      </c>
      <c r="B174" s="40"/>
      <c r="C174" s="40"/>
      <c r="D174" s="36"/>
      <c r="E174" s="37"/>
    </row>
    <row r="175" spans="1:5">
      <c r="A175" s="38" t="s">
        <v>3</v>
      </c>
      <c r="B175" s="39"/>
      <c r="C175" s="39"/>
      <c r="D175" s="11" t="e">
        <f>AVERAGE(D176:D189)</f>
        <v>#DIV/0!</v>
      </c>
      <c r="E175" s="11" t="e">
        <f>AVERAGE(E176:E189)</f>
        <v>#DIV/0!</v>
      </c>
    </row>
    <row r="176" spans="1:5" ht="18" customHeight="1">
      <c r="A176" s="25" t="s">
        <v>17</v>
      </c>
      <c r="B176" s="33" t="s">
        <v>241</v>
      </c>
      <c r="C176" s="34"/>
      <c r="D176" s="23"/>
      <c r="E176" s="24"/>
    </row>
    <row r="177" spans="1:5" ht="18" customHeight="1">
      <c r="A177" s="25" t="s">
        <v>18</v>
      </c>
      <c r="B177" s="33" t="s">
        <v>242</v>
      </c>
      <c r="C177" s="34"/>
      <c r="D177" s="23"/>
      <c r="E177" s="24"/>
    </row>
    <row r="178" spans="1:5" ht="18" customHeight="1">
      <c r="A178" s="25" t="s">
        <v>19</v>
      </c>
      <c r="B178" s="33" t="s">
        <v>243</v>
      </c>
      <c r="C178" s="34"/>
      <c r="D178" s="23"/>
      <c r="E178" s="24"/>
    </row>
    <row r="179" spans="1:5" ht="18" customHeight="1">
      <c r="A179" s="25" t="s">
        <v>22</v>
      </c>
      <c r="B179" s="33" t="s">
        <v>244</v>
      </c>
      <c r="C179" s="34"/>
      <c r="D179" s="23"/>
      <c r="E179" s="24"/>
    </row>
    <row r="180" spans="1:5" ht="24.6" customHeight="1">
      <c r="A180" s="25" t="s">
        <v>64</v>
      </c>
      <c r="B180" s="33" t="s">
        <v>245</v>
      </c>
      <c r="C180" s="34"/>
      <c r="D180" s="23"/>
      <c r="E180" s="24"/>
    </row>
    <row r="181" spans="1:5" ht="27" customHeight="1">
      <c r="A181" s="25" t="s">
        <v>65</v>
      </c>
      <c r="B181" s="33" t="s">
        <v>246</v>
      </c>
      <c r="C181" s="34"/>
      <c r="D181" s="23"/>
      <c r="E181" s="24"/>
    </row>
    <row r="182" spans="1:5" ht="18" customHeight="1">
      <c r="A182" s="25" t="s">
        <v>66</v>
      </c>
      <c r="B182" s="33" t="s">
        <v>247</v>
      </c>
      <c r="C182" s="34"/>
      <c r="D182" s="23"/>
      <c r="E182" s="24"/>
    </row>
    <row r="183" spans="1:5" ht="26.4" customHeight="1">
      <c r="A183" s="25" t="s">
        <v>67</v>
      </c>
      <c r="B183" s="33" t="s">
        <v>248</v>
      </c>
      <c r="C183" s="34"/>
      <c r="D183" s="23"/>
      <c r="E183" s="24"/>
    </row>
    <row r="184" spans="1:5" ht="18" customHeight="1">
      <c r="A184" s="25" t="s">
        <v>68</v>
      </c>
      <c r="B184" s="33" t="s">
        <v>211</v>
      </c>
      <c r="C184" s="34"/>
      <c r="D184" s="23"/>
      <c r="E184" s="24"/>
    </row>
    <row r="185" spans="1:5" ht="18" customHeight="1">
      <c r="A185" s="25" t="s">
        <v>69</v>
      </c>
      <c r="B185" s="33" t="s">
        <v>249</v>
      </c>
      <c r="C185" s="34"/>
      <c r="D185" s="23"/>
      <c r="E185" s="24"/>
    </row>
    <row r="186" spans="1:5" ht="18" customHeight="1">
      <c r="A186" s="25" t="s">
        <v>71</v>
      </c>
      <c r="B186" s="33" t="s">
        <v>250</v>
      </c>
      <c r="C186" s="34"/>
      <c r="D186" s="23"/>
      <c r="E186" s="24"/>
    </row>
    <row r="187" spans="1:5" ht="18" customHeight="1">
      <c r="A187" s="25" t="s">
        <v>72</v>
      </c>
      <c r="B187" s="33" t="s">
        <v>251</v>
      </c>
      <c r="C187" s="34"/>
      <c r="D187" s="23"/>
      <c r="E187" s="24"/>
    </row>
    <row r="188" spans="1:5" ht="18" customHeight="1">
      <c r="A188" s="25" t="s">
        <v>73</v>
      </c>
      <c r="B188" s="33" t="s">
        <v>252</v>
      </c>
      <c r="C188" s="34"/>
      <c r="D188" s="23"/>
      <c r="E188" s="24"/>
    </row>
    <row r="189" spans="1:5" ht="23.4" customHeight="1">
      <c r="A189" s="25" t="s">
        <v>74</v>
      </c>
      <c r="B189" s="33" t="s">
        <v>253</v>
      </c>
      <c r="C189" s="34"/>
      <c r="D189" s="23"/>
      <c r="E189" s="24"/>
    </row>
  </sheetData>
  <sheetProtection password="CC71" sheet="1" objects="1" scenarios="1"/>
  <mergeCells count="186">
    <mergeCell ref="B184:C184"/>
    <mergeCell ref="B185:C185"/>
    <mergeCell ref="B186:C186"/>
    <mergeCell ref="B187:C187"/>
    <mergeCell ref="B188:C188"/>
    <mergeCell ref="B189:C189"/>
    <mergeCell ref="B178:C178"/>
    <mergeCell ref="B179:C179"/>
    <mergeCell ref="B180:C180"/>
    <mergeCell ref="B181:C181"/>
    <mergeCell ref="B182:C182"/>
    <mergeCell ref="B183:C183"/>
    <mergeCell ref="B172:C172"/>
    <mergeCell ref="B173:C173"/>
    <mergeCell ref="A174:E174"/>
    <mergeCell ref="A175:C175"/>
    <mergeCell ref="B176:C176"/>
    <mergeCell ref="B177:C177"/>
    <mergeCell ref="B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A163:E163"/>
    <mergeCell ref="A164:C164"/>
    <mergeCell ref="B165:C165"/>
    <mergeCell ref="A154:C154"/>
    <mergeCell ref="B155:C155"/>
    <mergeCell ref="B156:C156"/>
    <mergeCell ref="B157:C157"/>
    <mergeCell ref="B158:C158"/>
    <mergeCell ref="B159:C159"/>
    <mergeCell ref="B148:C148"/>
    <mergeCell ref="B149:C149"/>
    <mergeCell ref="B150:C150"/>
    <mergeCell ref="B151:C151"/>
    <mergeCell ref="A152:E152"/>
    <mergeCell ref="A153:E153"/>
    <mergeCell ref="B142:C142"/>
    <mergeCell ref="B143:C143"/>
    <mergeCell ref="B144:C144"/>
    <mergeCell ref="B145:C145"/>
    <mergeCell ref="B146:C146"/>
    <mergeCell ref="B147:C147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B133:C133"/>
    <mergeCell ref="B134:C134"/>
    <mergeCell ref="B135:C135"/>
    <mergeCell ref="B124:C124"/>
    <mergeCell ref="B125:C125"/>
    <mergeCell ref="B126:C126"/>
    <mergeCell ref="B127:C127"/>
    <mergeCell ref="B128:C128"/>
    <mergeCell ref="B129:C129"/>
    <mergeCell ref="A118:C118"/>
    <mergeCell ref="B119:C119"/>
    <mergeCell ref="B120:C120"/>
    <mergeCell ref="B121:C121"/>
    <mergeCell ref="B122:C122"/>
    <mergeCell ref="B123:C123"/>
    <mergeCell ref="B112:C112"/>
    <mergeCell ref="B113:C113"/>
    <mergeCell ref="B114:C114"/>
    <mergeCell ref="B115:C115"/>
    <mergeCell ref="B116:C116"/>
    <mergeCell ref="A117:E117"/>
    <mergeCell ref="B106:C106"/>
    <mergeCell ref="B107:C107"/>
    <mergeCell ref="B108:C108"/>
    <mergeCell ref="B109:C109"/>
    <mergeCell ref="B110:C110"/>
    <mergeCell ref="B111:C111"/>
    <mergeCell ref="B100:C100"/>
    <mergeCell ref="B101:C101"/>
    <mergeCell ref="B102:C102"/>
    <mergeCell ref="B103:C103"/>
    <mergeCell ref="B104:C104"/>
    <mergeCell ref="B105:C105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A82:E82"/>
    <mergeCell ref="A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A66:E66"/>
    <mergeCell ref="A67:E67"/>
    <mergeCell ref="A68:C68"/>
    <mergeCell ref="B69:C69"/>
    <mergeCell ref="B58:C58"/>
    <mergeCell ref="B59:C59"/>
    <mergeCell ref="A60:E60"/>
    <mergeCell ref="A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B49:C49"/>
    <mergeCell ref="B50:C50"/>
    <mergeCell ref="B51:C51"/>
    <mergeCell ref="A40:E40"/>
    <mergeCell ref="A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B28:C28"/>
    <mergeCell ref="B29:C29"/>
    <mergeCell ref="A30:E30"/>
    <mergeCell ref="A31:E31"/>
    <mergeCell ref="A32:C32"/>
    <mergeCell ref="B33:C33"/>
    <mergeCell ref="A22:E22"/>
    <mergeCell ref="A23:C23"/>
    <mergeCell ref="B24:C24"/>
    <mergeCell ref="B25:C25"/>
    <mergeCell ref="B26:C26"/>
    <mergeCell ref="B27:C27"/>
    <mergeCell ref="B19:C19"/>
    <mergeCell ref="B20:C20"/>
    <mergeCell ref="B21:C21"/>
    <mergeCell ref="B10:C10"/>
    <mergeCell ref="B11:C11"/>
    <mergeCell ref="B12:C12"/>
    <mergeCell ref="B13:C13"/>
    <mergeCell ref="B14:C14"/>
    <mergeCell ref="A15:E15"/>
    <mergeCell ref="A1:E1"/>
    <mergeCell ref="A5:E5"/>
    <mergeCell ref="A6:E6"/>
    <mergeCell ref="A7:C7"/>
    <mergeCell ref="B8:C8"/>
    <mergeCell ref="B9:C9"/>
    <mergeCell ref="A16:C16"/>
    <mergeCell ref="B17:C17"/>
    <mergeCell ref="B18:C18"/>
  </mergeCells>
  <conditionalFormatting sqref="D16:E16 D7:E7 D23:E23">
    <cfRule type="cellIs" dxfId="152" priority="4" operator="between">
      <formula>2.6</formula>
      <formula>3</formula>
    </cfRule>
    <cfRule type="cellIs" dxfId="151" priority="5" operator="between">
      <formula>1</formula>
      <formula>1.59</formula>
    </cfRule>
    <cfRule type="cellIs" dxfId="150" priority="6" operator="between">
      <formula>1.6</formula>
      <formula>2.59</formula>
    </cfRule>
  </conditionalFormatting>
  <conditionalFormatting sqref="D175:E175 D164:E164 D154:E154 D118:E118 D83:E83 D68:E68 D61:E61 D41:E41 D32:E32">
    <cfRule type="cellIs" dxfId="149" priority="1" operator="between">
      <formula>2.6</formula>
      <formula>3</formula>
    </cfRule>
    <cfRule type="cellIs" dxfId="148" priority="2" operator="between">
      <formula>1.6</formula>
      <formula>2.59</formula>
    </cfRule>
    <cfRule type="cellIs" dxfId="147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K189"/>
  <sheetViews>
    <sheetView workbookViewId="0">
      <pane ySplit="4" topLeftCell="A17" activePane="bottomLeft" state="frozen"/>
      <selection activeCell="H7" sqref="H7"/>
      <selection pane="bottomLeft" activeCell="D24" sqref="D24:E29"/>
    </sheetView>
  </sheetViews>
  <sheetFormatPr defaultRowHeight="13.2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>
      <c r="A1" s="47" t="s">
        <v>91</v>
      </c>
      <c r="B1" s="47"/>
      <c r="C1" s="47"/>
      <c r="D1" s="47"/>
      <c r="E1" s="47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05" customHeight="1">
      <c r="A5" s="41" t="s">
        <v>0</v>
      </c>
      <c r="B5" s="42"/>
      <c r="C5" s="42"/>
      <c r="D5" s="42"/>
      <c r="E5" s="42"/>
    </row>
    <row r="6" spans="1:9" ht="16.05" customHeight="1">
      <c r="A6" s="43" t="s">
        <v>1</v>
      </c>
      <c r="B6" s="44"/>
      <c r="C6" s="44"/>
      <c r="D6" s="44"/>
      <c r="E6" s="44"/>
    </row>
    <row r="7" spans="1:9" ht="16.05" customHeight="1">
      <c r="A7" s="45" t="s">
        <v>3</v>
      </c>
      <c r="B7" s="46"/>
      <c r="C7" s="46"/>
      <c r="D7" s="22" t="e">
        <f>AVERAGE(D8:D14)</f>
        <v>#DIV/0!</v>
      </c>
      <c r="E7" s="22" t="e">
        <f>AVERAGE(E8:E14)</f>
        <v>#DIV/0!</v>
      </c>
    </row>
    <row r="8" spans="1:9" ht="18" customHeight="1">
      <c r="A8" s="25" t="s">
        <v>9</v>
      </c>
      <c r="B8" s="33" t="s">
        <v>92</v>
      </c>
      <c r="C8" s="34"/>
      <c r="D8" s="23"/>
      <c r="E8" s="24"/>
      <c r="H8" s="29"/>
      <c r="I8" s="27"/>
    </row>
    <row r="9" spans="1:9" ht="24.6" customHeight="1">
      <c r="A9" s="25" t="s">
        <v>10</v>
      </c>
      <c r="B9" s="33" t="s">
        <v>93</v>
      </c>
      <c r="C9" s="34"/>
      <c r="D9" s="23"/>
      <c r="E9" s="24"/>
      <c r="H9" s="29"/>
      <c r="I9" s="27"/>
    </row>
    <row r="10" spans="1:9" ht="18" customHeight="1">
      <c r="A10" s="25" t="s">
        <v>11</v>
      </c>
      <c r="B10" s="33" t="s">
        <v>94</v>
      </c>
      <c r="C10" s="34"/>
      <c r="D10" s="23"/>
      <c r="E10" s="24"/>
      <c r="H10" s="29"/>
      <c r="I10" s="27"/>
    </row>
    <row r="11" spans="1:9" ht="23.4" customHeight="1">
      <c r="A11" s="25" t="s">
        <v>12</v>
      </c>
      <c r="B11" s="33" t="s">
        <v>95</v>
      </c>
      <c r="C11" s="34"/>
      <c r="D11" s="23"/>
      <c r="E11" s="24"/>
      <c r="H11" s="29"/>
      <c r="I11" s="27"/>
    </row>
    <row r="12" spans="1:9" ht="18" customHeight="1">
      <c r="A12" s="25" t="s">
        <v>37</v>
      </c>
      <c r="B12" s="33" t="s">
        <v>96</v>
      </c>
      <c r="C12" s="34"/>
      <c r="D12" s="23"/>
      <c r="E12" s="24"/>
      <c r="H12" s="29"/>
      <c r="I12" s="27"/>
    </row>
    <row r="13" spans="1:9" ht="23.4" customHeight="1">
      <c r="A13" s="25" t="s">
        <v>38</v>
      </c>
      <c r="B13" s="33" t="s">
        <v>97</v>
      </c>
      <c r="C13" s="34"/>
      <c r="D13" s="23"/>
      <c r="E13" s="24"/>
      <c r="H13" s="29"/>
      <c r="I13" s="27"/>
    </row>
    <row r="14" spans="1:9" ht="24.6" customHeight="1">
      <c r="A14" s="25" t="s">
        <v>39</v>
      </c>
      <c r="B14" s="33" t="s">
        <v>98</v>
      </c>
      <c r="C14" s="34"/>
      <c r="D14" s="23"/>
      <c r="E14" s="24"/>
      <c r="H14" s="7"/>
      <c r="I14" s="27"/>
    </row>
    <row r="15" spans="1:9" ht="16.05" customHeight="1">
      <c r="A15" s="35" t="s">
        <v>4</v>
      </c>
      <c r="B15" s="40"/>
      <c r="C15" s="40"/>
      <c r="D15" s="36"/>
      <c r="E15" s="37"/>
      <c r="G15" s="29"/>
      <c r="H15" s="27"/>
    </row>
    <row r="16" spans="1:9" ht="16.05" customHeight="1">
      <c r="A16" s="38" t="s">
        <v>3</v>
      </c>
      <c r="B16" s="39"/>
      <c r="C16" s="39"/>
      <c r="D16" s="22" t="e">
        <f>AVERAGE(D17:D21)</f>
        <v>#DIV/0!</v>
      </c>
      <c r="E16" s="22" t="e">
        <f>AVERAGE(E17:E21)</f>
        <v>#DIV/0!</v>
      </c>
      <c r="G16" s="29"/>
      <c r="H16" s="27"/>
    </row>
    <row r="17" spans="1:8" ht="18" customHeight="1">
      <c r="A17" s="25" t="s">
        <v>13</v>
      </c>
      <c r="B17" s="33" t="s">
        <v>99</v>
      </c>
      <c r="C17" s="34"/>
      <c r="D17" s="23"/>
      <c r="E17" s="24"/>
      <c r="G17" s="29"/>
      <c r="H17" s="27"/>
    </row>
    <row r="18" spans="1:8" ht="23.4" customHeight="1">
      <c r="A18" s="25" t="s">
        <v>14</v>
      </c>
      <c r="B18" s="33" t="s">
        <v>100</v>
      </c>
      <c r="C18" s="34"/>
      <c r="D18" s="23"/>
      <c r="E18" s="24"/>
      <c r="G18" s="29"/>
      <c r="H18" s="27"/>
    </row>
    <row r="19" spans="1:8" ht="22.8" customHeight="1">
      <c r="A19" s="25" t="s">
        <v>15</v>
      </c>
      <c r="B19" s="33" t="s">
        <v>101</v>
      </c>
      <c r="C19" s="34"/>
      <c r="D19" s="23"/>
      <c r="E19" s="24"/>
      <c r="G19" s="29"/>
      <c r="H19" s="27"/>
    </row>
    <row r="20" spans="1:8" ht="25.8" customHeight="1">
      <c r="A20" s="25" t="s">
        <v>16</v>
      </c>
      <c r="B20" s="33" t="s">
        <v>102</v>
      </c>
      <c r="C20" s="34"/>
      <c r="D20" s="23"/>
      <c r="E20" s="24"/>
      <c r="G20" s="29"/>
      <c r="H20" s="27"/>
    </row>
    <row r="21" spans="1:8" ht="27.6" customHeight="1">
      <c r="A21" s="25" t="s">
        <v>20</v>
      </c>
      <c r="B21" s="33" t="s">
        <v>103</v>
      </c>
      <c r="C21" s="34"/>
      <c r="D21" s="23"/>
      <c r="E21" s="24"/>
      <c r="G21" s="29"/>
      <c r="H21" s="27"/>
    </row>
    <row r="22" spans="1:8" ht="16.05" customHeight="1">
      <c r="A22" s="35" t="s">
        <v>5</v>
      </c>
      <c r="B22" s="40"/>
      <c r="C22" s="40"/>
      <c r="D22" s="36"/>
      <c r="E22" s="37"/>
      <c r="G22" s="29"/>
      <c r="H22" s="27"/>
    </row>
    <row r="23" spans="1:8" ht="16.05" customHeight="1">
      <c r="A23" s="38" t="s">
        <v>3</v>
      </c>
      <c r="B23" s="39"/>
      <c r="C23" s="39"/>
      <c r="D23" s="22" t="e">
        <f>AVERAGE(D24:D29)</f>
        <v>#DIV/0!</v>
      </c>
      <c r="E23" s="22" t="e">
        <f>AVERAGE(E24:E29)</f>
        <v>#DIV/0!</v>
      </c>
      <c r="G23" s="29"/>
      <c r="H23" s="27"/>
    </row>
    <row r="24" spans="1:8" ht="25.8" customHeight="1">
      <c r="A24" s="30" t="s">
        <v>17</v>
      </c>
      <c r="B24" s="33" t="s">
        <v>104</v>
      </c>
      <c r="C24" s="34"/>
      <c r="D24" s="32"/>
      <c r="E24" s="32"/>
      <c r="G24" s="29"/>
      <c r="H24" s="27"/>
    </row>
    <row r="25" spans="1:8" ht="18" customHeight="1">
      <c r="A25" s="30" t="s">
        <v>18</v>
      </c>
      <c r="B25" s="33" t="s">
        <v>105</v>
      </c>
      <c r="C25" s="34"/>
      <c r="D25" s="32"/>
      <c r="E25" s="32"/>
      <c r="G25" s="29"/>
      <c r="H25" s="27"/>
    </row>
    <row r="26" spans="1:8" ht="18" customHeight="1">
      <c r="A26" s="30" t="s">
        <v>19</v>
      </c>
      <c r="B26" s="33" t="s">
        <v>106</v>
      </c>
      <c r="C26" s="34"/>
      <c r="D26" s="32"/>
      <c r="E26" s="32"/>
      <c r="G26" s="29"/>
      <c r="H26" s="27"/>
    </row>
    <row r="27" spans="1:8" ht="25.2" customHeight="1">
      <c r="A27" s="30" t="s">
        <v>22</v>
      </c>
      <c r="B27" s="33" t="s">
        <v>107</v>
      </c>
      <c r="C27" s="34"/>
      <c r="D27" s="32"/>
      <c r="E27" s="32"/>
      <c r="G27" s="29"/>
      <c r="H27" s="27"/>
    </row>
    <row r="28" spans="1:8" ht="24" customHeight="1">
      <c r="A28" s="30" t="s">
        <v>64</v>
      </c>
      <c r="B28" s="33" t="s">
        <v>108</v>
      </c>
      <c r="C28" s="34"/>
      <c r="D28" s="32"/>
      <c r="E28" s="32"/>
      <c r="G28" s="29"/>
      <c r="H28" s="27"/>
    </row>
    <row r="29" spans="1:8" ht="24" customHeight="1">
      <c r="A29" s="30" t="s">
        <v>65</v>
      </c>
      <c r="B29" s="33" t="s">
        <v>109</v>
      </c>
      <c r="C29" s="34"/>
      <c r="D29" s="32"/>
      <c r="E29" s="32"/>
      <c r="G29" s="29"/>
      <c r="H29" s="27"/>
    </row>
    <row r="30" spans="1:8" ht="16.05" customHeight="1">
      <c r="A30" s="48" t="s">
        <v>6</v>
      </c>
      <c r="B30" s="49"/>
      <c r="C30" s="49"/>
      <c r="D30" s="50"/>
      <c r="E30" s="51"/>
      <c r="G30" s="29"/>
      <c r="H30" s="27"/>
    </row>
    <row r="31" spans="1:8" ht="16.05" customHeight="1">
      <c r="A31" s="35" t="s">
        <v>1</v>
      </c>
      <c r="B31" s="36"/>
      <c r="C31" s="36"/>
      <c r="D31" s="36"/>
      <c r="E31" s="37"/>
      <c r="G31" s="29"/>
      <c r="H31" s="27"/>
    </row>
    <row r="32" spans="1:8" ht="16.05" customHeight="1">
      <c r="A32" s="38" t="s">
        <v>3</v>
      </c>
      <c r="B32" s="39"/>
      <c r="C32" s="39"/>
      <c r="D32" s="11" t="e">
        <f>AVERAGE(D33:D39)</f>
        <v>#DIV/0!</v>
      </c>
      <c r="E32" s="11" t="e">
        <f>AVERAGE(E33:E39)</f>
        <v>#DIV/0!</v>
      </c>
      <c r="G32" s="29"/>
      <c r="H32" s="27"/>
    </row>
    <row r="33" spans="1:8" ht="18" customHeight="1">
      <c r="A33" s="25" t="s">
        <v>9</v>
      </c>
      <c r="B33" s="33" t="s">
        <v>110</v>
      </c>
      <c r="C33" s="34"/>
      <c r="D33" s="23"/>
      <c r="E33" s="24"/>
      <c r="G33" s="28"/>
    </row>
    <row r="34" spans="1:8" ht="39.6" customHeight="1">
      <c r="A34" s="25" t="s">
        <v>10</v>
      </c>
      <c r="B34" s="33" t="s">
        <v>111</v>
      </c>
      <c r="C34" s="34"/>
      <c r="D34" s="23"/>
      <c r="E34" s="24"/>
      <c r="G34" s="28"/>
    </row>
    <row r="35" spans="1:8" ht="23.4" customHeight="1">
      <c r="A35" s="25" t="s">
        <v>11</v>
      </c>
      <c r="B35" s="33" t="s">
        <v>112</v>
      </c>
      <c r="C35" s="34"/>
      <c r="D35" s="23"/>
      <c r="E35" s="24"/>
      <c r="G35" s="28"/>
    </row>
    <row r="36" spans="1:8" ht="18" customHeight="1">
      <c r="A36" s="25" t="s">
        <v>12</v>
      </c>
      <c r="B36" s="33" t="s">
        <v>113</v>
      </c>
      <c r="C36" s="34"/>
      <c r="D36" s="23"/>
      <c r="E36" s="24"/>
      <c r="G36" s="28"/>
    </row>
    <row r="37" spans="1:8" ht="18" customHeight="1">
      <c r="A37" s="25" t="s">
        <v>37</v>
      </c>
      <c r="B37" s="33" t="s">
        <v>114</v>
      </c>
      <c r="C37" s="34"/>
      <c r="D37" s="23"/>
      <c r="E37" s="24"/>
      <c r="G37" s="28"/>
    </row>
    <row r="38" spans="1:8" ht="18" customHeight="1">
      <c r="A38" s="25" t="s">
        <v>38</v>
      </c>
      <c r="B38" s="33" t="s">
        <v>115</v>
      </c>
      <c r="C38" s="34"/>
      <c r="D38" s="23"/>
      <c r="E38" s="24"/>
      <c r="G38" s="28"/>
    </row>
    <row r="39" spans="1:8" ht="25.8" customHeight="1">
      <c r="A39" s="25" t="s">
        <v>39</v>
      </c>
      <c r="B39" s="33" t="s">
        <v>116</v>
      </c>
      <c r="C39" s="34"/>
      <c r="D39" s="23"/>
      <c r="E39" s="24"/>
      <c r="G39" s="28"/>
    </row>
    <row r="40" spans="1:8" ht="16.05" customHeight="1">
      <c r="A40" s="35" t="s">
        <v>4</v>
      </c>
      <c r="B40" s="40"/>
      <c r="C40" s="40"/>
      <c r="D40" s="36"/>
      <c r="E40" s="37"/>
    </row>
    <row r="41" spans="1:8" ht="16.05" customHeight="1">
      <c r="A41" s="38" t="s">
        <v>3</v>
      </c>
      <c r="B41" s="39"/>
      <c r="C41" s="39"/>
      <c r="D41" s="11" t="e">
        <f>AVERAGE(D42:D59)</f>
        <v>#DIV/0!</v>
      </c>
      <c r="E41" s="11" t="e">
        <f>AVERAGE(E42:E59)</f>
        <v>#DIV/0!</v>
      </c>
    </row>
    <row r="42" spans="1:8" ht="18" customHeight="1">
      <c r="A42" s="25" t="s">
        <v>13</v>
      </c>
      <c r="B42" s="33" t="s">
        <v>117</v>
      </c>
      <c r="C42" s="34"/>
      <c r="D42" s="23"/>
      <c r="E42" s="24"/>
      <c r="G42" s="29"/>
      <c r="H42" s="27"/>
    </row>
    <row r="43" spans="1:8" ht="25.8" customHeight="1">
      <c r="A43" s="25" t="s">
        <v>14</v>
      </c>
      <c r="B43" s="33" t="s">
        <v>118</v>
      </c>
      <c r="C43" s="34"/>
      <c r="D43" s="23"/>
      <c r="E43" s="24"/>
      <c r="G43" s="29"/>
      <c r="H43" s="27"/>
    </row>
    <row r="44" spans="1:8" ht="26.4" customHeight="1">
      <c r="A44" s="25" t="s">
        <v>15</v>
      </c>
      <c r="B44" s="33" t="s">
        <v>119</v>
      </c>
      <c r="C44" s="34"/>
      <c r="D44" s="23"/>
      <c r="E44" s="24"/>
      <c r="G44" s="29"/>
      <c r="H44" s="27"/>
    </row>
    <row r="45" spans="1:8" ht="25.8" customHeight="1">
      <c r="A45" s="25" t="s">
        <v>16</v>
      </c>
      <c r="B45" s="33" t="s">
        <v>120</v>
      </c>
      <c r="C45" s="34"/>
      <c r="D45" s="23"/>
      <c r="E45" s="24"/>
      <c r="G45" s="29"/>
      <c r="H45" s="27"/>
    </row>
    <row r="46" spans="1:8" ht="23.4" customHeight="1">
      <c r="A46" s="25" t="s">
        <v>20</v>
      </c>
      <c r="B46" s="33" t="s">
        <v>121</v>
      </c>
      <c r="C46" s="34"/>
      <c r="D46" s="23"/>
      <c r="E46" s="24"/>
      <c r="G46" s="29"/>
      <c r="H46" s="27"/>
    </row>
    <row r="47" spans="1:8" ht="24.6" customHeight="1">
      <c r="A47" s="25" t="s">
        <v>21</v>
      </c>
      <c r="B47" s="33" t="s">
        <v>122</v>
      </c>
      <c r="C47" s="34"/>
      <c r="D47" s="23"/>
      <c r="E47" s="24"/>
      <c r="G47" s="29"/>
      <c r="H47" s="27"/>
    </row>
    <row r="48" spans="1:8" ht="18" customHeight="1">
      <c r="A48" s="25" t="s">
        <v>23</v>
      </c>
      <c r="B48" s="33" t="s">
        <v>123</v>
      </c>
      <c r="C48" s="34"/>
      <c r="D48" s="23"/>
      <c r="E48" s="24"/>
      <c r="G48" s="29"/>
      <c r="H48" s="27"/>
    </row>
    <row r="49" spans="1:8" ht="27" customHeight="1">
      <c r="A49" s="25" t="s">
        <v>24</v>
      </c>
      <c r="B49" s="33" t="s">
        <v>124</v>
      </c>
      <c r="C49" s="34"/>
      <c r="D49" s="23"/>
      <c r="E49" s="24"/>
      <c r="G49" s="29"/>
      <c r="H49" s="27"/>
    </row>
    <row r="50" spans="1:8" ht="24.6" customHeight="1">
      <c r="A50" s="25" t="s">
        <v>25</v>
      </c>
      <c r="B50" s="33" t="s">
        <v>125</v>
      </c>
      <c r="C50" s="34"/>
      <c r="D50" s="23"/>
      <c r="E50" s="24"/>
      <c r="G50" s="29"/>
      <c r="H50" s="27"/>
    </row>
    <row r="51" spans="1:8" ht="18" customHeight="1">
      <c r="A51" s="25" t="s">
        <v>33</v>
      </c>
      <c r="B51" s="33" t="s">
        <v>133</v>
      </c>
      <c r="C51" s="34"/>
      <c r="D51" s="23"/>
      <c r="E51" s="24"/>
      <c r="G51" s="29"/>
      <c r="H51" s="27"/>
    </row>
    <row r="52" spans="1:8" ht="25.8" customHeight="1">
      <c r="A52" s="25" t="s">
        <v>34</v>
      </c>
      <c r="B52" s="33" t="s">
        <v>254</v>
      </c>
      <c r="C52" s="34"/>
      <c r="D52" s="23"/>
      <c r="E52" s="24"/>
      <c r="G52" s="29"/>
      <c r="H52" s="27"/>
    </row>
    <row r="53" spans="1:8" ht="18" customHeight="1">
      <c r="A53" s="25" t="s">
        <v>35</v>
      </c>
      <c r="B53" s="33" t="s">
        <v>132</v>
      </c>
      <c r="C53" s="34"/>
      <c r="D53" s="23"/>
      <c r="E53" s="24"/>
      <c r="G53" s="29"/>
      <c r="H53" s="27"/>
    </row>
    <row r="54" spans="1:8" ht="24.6" customHeight="1">
      <c r="A54" s="25" t="s">
        <v>36</v>
      </c>
      <c r="B54" s="33" t="s">
        <v>126</v>
      </c>
      <c r="C54" s="34"/>
      <c r="D54" s="23"/>
      <c r="E54" s="24"/>
      <c r="G54" s="29"/>
      <c r="H54" s="27"/>
    </row>
    <row r="55" spans="1:8" ht="18" customHeight="1">
      <c r="A55" s="25" t="s">
        <v>44</v>
      </c>
      <c r="B55" s="33" t="s">
        <v>127</v>
      </c>
      <c r="C55" s="34"/>
      <c r="D55" s="23"/>
      <c r="E55" s="24"/>
      <c r="G55" s="29"/>
      <c r="H55" s="27"/>
    </row>
    <row r="56" spans="1:8" ht="18" customHeight="1">
      <c r="A56" s="25" t="s">
        <v>45</v>
      </c>
      <c r="B56" s="33" t="s">
        <v>128</v>
      </c>
      <c r="C56" s="34"/>
      <c r="D56" s="23"/>
      <c r="E56" s="24"/>
      <c r="G56" s="29"/>
      <c r="H56" s="27"/>
    </row>
    <row r="57" spans="1:8" ht="27" customHeight="1">
      <c r="A57" s="25" t="s">
        <v>46</v>
      </c>
      <c r="B57" s="33" t="s">
        <v>129</v>
      </c>
      <c r="C57" s="34"/>
      <c r="D57" s="23"/>
      <c r="E57" s="24"/>
      <c r="G57" s="29"/>
      <c r="H57" s="27"/>
    </row>
    <row r="58" spans="1:8" ht="18" customHeight="1">
      <c r="A58" s="25" t="s">
        <v>47</v>
      </c>
      <c r="B58" s="33" t="s">
        <v>130</v>
      </c>
      <c r="C58" s="34"/>
      <c r="D58" s="23"/>
      <c r="E58" s="24"/>
      <c r="G58" s="29"/>
      <c r="H58" s="27"/>
    </row>
    <row r="59" spans="1:8" ht="18" customHeight="1">
      <c r="A59" s="25" t="s">
        <v>48</v>
      </c>
      <c r="B59" s="33" t="s">
        <v>131</v>
      </c>
      <c r="C59" s="34"/>
      <c r="D59" s="23"/>
      <c r="E59" s="24"/>
      <c r="G59" s="29"/>
      <c r="H59" s="27"/>
    </row>
    <row r="60" spans="1:8" ht="16.05" customHeight="1">
      <c r="A60" s="35" t="s">
        <v>5</v>
      </c>
      <c r="B60" s="40"/>
      <c r="C60" s="40"/>
      <c r="D60" s="36"/>
      <c r="E60" s="37"/>
      <c r="G60" s="29"/>
      <c r="H60" s="27"/>
    </row>
    <row r="61" spans="1:8" ht="16.05" customHeight="1">
      <c r="A61" s="38" t="s">
        <v>3</v>
      </c>
      <c r="B61" s="39"/>
      <c r="C61" s="39"/>
      <c r="D61" s="11" t="e">
        <f>AVERAGE(D62:D65)</f>
        <v>#DIV/0!</v>
      </c>
      <c r="E61" s="11" t="e">
        <f>AVERAGE(E62:E65)</f>
        <v>#DIV/0!</v>
      </c>
      <c r="G61" s="29"/>
      <c r="H61" s="27"/>
    </row>
    <row r="62" spans="1:8" ht="18" customHeight="1">
      <c r="A62" s="25" t="s">
        <v>17</v>
      </c>
      <c r="B62" s="33" t="s">
        <v>134</v>
      </c>
      <c r="C62" s="34"/>
      <c r="D62" s="23"/>
      <c r="E62" s="24"/>
      <c r="G62" s="29"/>
      <c r="H62" s="27"/>
    </row>
    <row r="63" spans="1:8" ht="18" customHeight="1">
      <c r="A63" s="25" t="s">
        <v>18</v>
      </c>
      <c r="B63" s="33" t="s">
        <v>135</v>
      </c>
      <c r="C63" s="34"/>
      <c r="D63" s="23"/>
      <c r="E63" s="24"/>
      <c r="G63" s="29"/>
      <c r="H63" s="27"/>
    </row>
    <row r="64" spans="1:8" ht="26.4" customHeight="1">
      <c r="A64" s="25" t="s">
        <v>19</v>
      </c>
      <c r="B64" s="33" t="s">
        <v>136</v>
      </c>
      <c r="C64" s="34"/>
      <c r="D64" s="23"/>
      <c r="E64" s="24"/>
      <c r="G64" s="29"/>
      <c r="H64" s="27"/>
    </row>
    <row r="65" spans="1:8" ht="27.6" customHeight="1">
      <c r="A65" s="25" t="s">
        <v>22</v>
      </c>
      <c r="B65" s="33" t="s">
        <v>137</v>
      </c>
      <c r="C65" s="34"/>
      <c r="D65" s="23"/>
      <c r="E65" s="24"/>
      <c r="G65" s="29"/>
      <c r="H65" s="27"/>
    </row>
    <row r="66" spans="1:8" ht="16.05" customHeight="1">
      <c r="A66" s="48" t="s">
        <v>7</v>
      </c>
      <c r="B66" s="49"/>
      <c r="C66" s="49"/>
      <c r="D66" s="50"/>
      <c r="E66" s="51"/>
    </row>
    <row r="67" spans="1:8" ht="16.05" customHeight="1">
      <c r="A67" s="35" t="s">
        <v>1</v>
      </c>
      <c r="B67" s="36"/>
      <c r="C67" s="36"/>
      <c r="D67" s="36"/>
      <c r="E67" s="37"/>
    </row>
    <row r="68" spans="1:8" ht="16.05" customHeight="1">
      <c r="A68" s="38" t="s">
        <v>3</v>
      </c>
      <c r="B68" s="39"/>
      <c r="C68" s="39"/>
      <c r="D68" s="11" t="e">
        <f>AVERAGE(D69:D81)</f>
        <v>#DIV/0!</v>
      </c>
      <c r="E68" s="11" t="e">
        <f>AVERAGE(E69:E81)</f>
        <v>#DIV/0!</v>
      </c>
    </row>
    <row r="69" spans="1:8" ht="18" customHeight="1">
      <c r="A69" s="30" t="s">
        <v>9</v>
      </c>
      <c r="B69" s="33" t="s">
        <v>140</v>
      </c>
      <c r="C69" s="34"/>
      <c r="D69" s="32"/>
      <c r="E69" s="32"/>
    </row>
    <row r="70" spans="1:8" ht="18" customHeight="1">
      <c r="A70" s="30" t="s">
        <v>10</v>
      </c>
      <c r="B70" s="33" t="s">
        <v>141</v>
      </c>
      <c r="C70" s="34"/>
      <c r="D70" s="32"/>
      <c r="E70" s="32"/>
    </row>
    <row r="71" spans="1:8" ht="18" customHeight="1">
      <c r="A71" s="30" t="s">
        <v>11</v>
      </c>
      <c r="B71" s="33" t="s">
        <v>142</v>
      </c>
      <c r="C71" s="34"/>
      <c r="D71" s="32"/>
      <c r="E71" s="32"/>
    </row>
    <row r="72" spans="1:8" ht="23.4" customHeight="1">
      <c r="A72" s="30" t="s">
        <v>12</v>
      </c>
      <c r="B72" s="33" t="s">
        <v>143</v>
      </c>
      <c r="C72" s="34"/>
      <c r="D72" s="32"/>
      <c r="E72" s="32"/>
    </row>
    <row r="73" spans="1:8" ht="18" customHeight="1">
      <c r="A73" s="30" t="s">
        <v>37</v>
      </c>
      <c r="B73" s="33" t="s">
        <v>144</v>
      </c>
      <c r="C73" s="34"/>
      <c r="D73" s="32"/>
      <c r="E73" s="32"/>
    </row>
    <row r="74" spans="1:8" ht="49.2" customHeight="1">
      <c r="A74" s="30" t="s">
        <v>38</v>
      </c>
      <c r="B74" s="33" t="s">
        <v>150</v>
      </c>
      <c r="C74" s="34"/>
      <c r="D74" s="32"/>
      <c r="E74" s="32"/>
    </row>
    <row r="75" spans="1:8" ht="18" customHeight="1">
      <c r="A75" s="30" t="s">
        <v>39</v>
      </c>
      <c r="B75" s="33" t="s">
        <v>145</v>
      </c>
      <c r="C75" s="34"/>
      <c r="D75" s="32"/>
      <c r="E75" s="32"/>
    </row>
    <row r="76" spans="1:8" ht="18" customHeight="1">
      <c r="A76" s="30" t="s">
        <v>40</v>
      </c>
      <c r="B76" s="33" t="s">
        <v>151</v>
      </c>
      <c r="C76" s="34"/>
      <c r="D76" s="32"/>
      <c r="E76" s="32"/>
    </row>
    <row r="77" spans="1:8" ht="24.6" customHeight="1">
      <c r="A77" s="30" t="s">
        <v>41</v>
      </c>
      <c r="B77" s="33" t="s">
        <v>146</v>
      </c>
      <c r="C77" s="34"/>
      <c r="D77" s="32"/>
      <c r="E77" s="32"/>
    </row>
    <row r="78" spans="1:8" ht="18" customHeight="1">
      <c r="A78" s="30" t="s">
        <v>42</v>
      </c>
      <c r="B78" s="33" t="s">
        <v>152</v>
      </c>
      <c r="C78" s="34"/>
      <c r="D78" s="32"/>
      <c r="E78" s="32"/>
    </row>
    <row r="79" spans="1:8" ht="36" customHeight="1">
      <c r="A79" s="30" t="s">
        <v>43</v>
      </c>
      <c r="B79" s="33" t="s">
        <v>147</v>
      </c>
      <c r="C79" s="34"/>
      <c r="D79" s="32"/>
      <c r="E79" s="32"/>
    </row>
    <row r="80" spans="1:8" ht="47.4" customHeight="1">
      <c r="A80" s="30" t="s">
        <v>138</v>
      </c>
      <c r="B80" s="33" t="s">
        <v>148</v>
      </c>
      <c r="C80" s="34"/>
      <c r="D80" s="32"/>
      <c r="E80" s="32"/>
    </row>
    <row r="81" spans="1:11" ht="18" customHeight="1">
      <c r="A81" s="30" t="s">
        <v>139</v>
      </c>
      <c r="B81" s="33" t="s">
        <v>149</v>
      </c>
      <c r="C81" s="34"/>
      <c r="D81" s="32"/>
      <c r="E81" s="32"/>
    </row>
    <row r="82" spans="1:11" ht="13.2" customHeight="1">
      <c r="A82" s="35" t="s">
        <v>4</v>
      </c>
      <c r="B82" s="40"/>
      <c r="C82" s="40"/>
      <c r="D82" s="36"/>
      <c r="E82" s="37"/>
      <c r="K82" s="6"/>
    </row>
    <row r="83" spans="1:11" ht="15.6">
      <c r="A83" s="38" t="s">
        <v>3</v>
      </c>
      <c r="B83" s="39"/>
      <c r="C83" s="39"/>
      <c r="D83" s="11" t="e">
        <f>AVERAGE(D84:D116)</f>
        <v>#DIV/0!</v>
      </c>
      <c r="E83" s="11" t="e">
        <f>AVERAGE(E84:E116)</f>
        <v>#DIV/0!</v>
      </c>
      <c r="K83" s="6"/>
    </row>
    <row r="84" spans="1:11" ht="25.8" customHeight="1">
      <c r="A84" s="25" t="s">
        <v>13</v>
      </c>
      <c r="B84" s="33" t="s">
        <v>153</v>
      </c>
      <c r="C84" s="34"/>
      <c r="D84" s="23"/>
      <c r="E84" s="24"/>
      <c r="K84" s="6"/>
    </row>
    <row r="85" spans="1:11" ht="18" customHeight="1">
      <c r="A85" s="25" t="s">
        <v>14</v>
      </c>
      <c r="B85" s="33" t="s">
        <v>154</v>
      </c>
      <c r="C85" s="34"/>
      <c r="D85" s="23"/>
      <c r="E85" s="24"/>
      <c r="K85" s="6"/>
    </row>
    <row r="86" spans="1:11" ht="25.2" customHeight="1">
      <c r="A86" s="25" t="s">
        <v>15</v>
      </c>
      <c r="B86" s="33" t="s">
        <v>155</v>
      </c>
      <c r="C86" s="34"/>
      <c r="D86" s="23"/>
      <c r="E86" s="24"/>
      <c r="K86" s="6"/>
    </row>
    <row r="87" spans="1:11" ht="25.2" customHeight="1">
      <c r="A87" s="25" t="s">
        <v>16</v>
      </c>
      <c r="B87" s="33" t="s">
        <v>156</v>
      </c>
      <c r="C87" s="34"/>
      <c r="D87" s="23"/>
      <c r="E87" s="24"/>
      <c r="K87" s="6"/>
    </row>
    <row r="88" spans="1:11" ht="23.4" customHeight="1">
      <c r="A88" s="25" t="s">
        <v>20</v>
      </c>
      <c r="B88" s="33" t="s">
        <v>157</v>
      </c>
      <c r="C88" s="34"/>
      <c r="D88" s="23"/>
      <c r="E88" s="24"/>
      <c r="K88" s="6"/>
    </row>
    <row r="89" spans="1:11" ht="37.799999999999997" customHeight="1">
      <c r="A89" s="25" t="s">
        <v>21</v>
      </c>
      <c r="B89" s="33" t="s">
        <v>179</v>
      </c>
      <c r="C89" s="34"/>
      <c r="D89" s="23"/>
      <c r="E89" s="24"/>
      <c r="K89" s="6"/>
    </row>
    <row r="90" spans="1:11" ht="18" customHeight="1">
      <c r="A90" s="25" t="s">
        <v>23</v>
      </c>
      <c r="B90" s="33" t="s">
        <v>158</v>
      </c>
      <c r="C90" s="34"/>
      <c r="D90" s="23"/>
      <c r="E90" s="24"/>
      <c r="K90" s="6"/>
    </row>
    <row r="91" spans="1:11" ht="18" customHeight="1">
      <c r="A91" s="25" t="s">
        <v>24</v>
      </c>
      <c r="B91" s="33" t="s">
        <v>159</v>
      </c>
      <c r="C91" s="34"/>
      <c r="D91" s="23"/>
      <c r="E91" s="24"/>
      <c r="K91" s="6"/>
    </row>
    <row r="92" spans="1:11" ht="24" customHeight="1">
      <c r="A92" s="25" t="s">
        <v>25</v>
      </c>
      <c r="B92" s="33" t="s">
        <v>160</v>
      </c>
      <c r="C92" s="34"/>
      <c r="D92" s="23"/>
      <c r="E92" s="24"/>
      <c r="K92" s="6"/>
    </row>
    <row r="93" spans="1:11" ht="18" customHeight="1">
      <c r="A93" s="25" t="s">
        <v>33</v>
      </c>
      <c r="B93" s="33" t="s">
        <v>161</v>
      </c>
      <c r="C93" s="34"/>
      <c r="D93" s="23"/>
      <c r="E93" s="24"/>
      <c r="K93" s="6"/>
    </row>
    <row r="94" spans="1:11" ht="18" customHeight="1">
      <c r="A94" s="25" t="s">
        <v>34</v>
      </c>
      <c r="B94" s="33" t="s">
        <v>162</v>
      </c>
      <c r="C94" s="34"/>
      <c r="D94" s="23"/>
      <c r="E94" s="24"/>
      <c r="K94" s="6"/>
    </row>
    <row r="95" spans="1:11" ht="18" customHeight="1">
      <c r="A95" s="25" t="s">
        <v>35</v>
      </c>
      <c r="B95" s="33" t="s">
        <v>163</v>
      </c>
      <c r="C95" s="34"/>
      <c r="D95" s="23"/>
      <c r="E95" s="24"/>
      <c r="K95" s="6"/>
    </row>
    <row r="96" spans="1:11" ht="18" customHeight="1">
      <c r="A96" s="25" t="s">
        <v>36</v>
      </c>
      <c r="B96" s="33" t="s">
        <v>164</v>
      </c>
      <c r="C96" s="34"/>
      <c r="D96" s="23"/>
      <c r="E96" s="24"/>
      <c r="K96" s="6"/>
    </row>
    <row r="97" spans="1:11" ht="18" customHeight="1">
      <c r="A97" s="25" t="s">
        <v>44</v>
      </c>
      <c r="B97" s="33" t="s">
        <v>165</v>
      </c>
      <c r="C97" s="34"/>
      <c r="D97" s="23"/>
      <c r="E97" s="24"/>
      <c r="K97" s="6"/>
    </row>
    <row r="98" spans="1:11" ht="18" customHeight="1">
      <c r="A98" s="25" t="s">
        <v>45</v>
      </c>
      <c r="B98" s="33" t="s">
        <v>166</v>
      </c>
      <c r="C98" s="34"/>
      <c r="D98" s="23"/>
      <c r="E98" s="24"/>
      <c r="K98" s="6"/>
    </row>
    <row r="99" spans="1:11" ht="18" customHeight="1">
      <c r="A99" s="25" t="s">
        <v>46</v>
      </c>
      <c r="B99" s="33" t="s">
        <v>167</v>
      </c>
      <c r="C99" s="34"/>
      <c r="D99" s="23"/>
      <c r="E99" s="24"/>
      <c r="K99" s="6"/>
    </row>
    <row r="100" spans="1:11" ht="16.95" customHeight="1">
      <c r="A100" s="25" t="s">
        <v>47</v>
      </c>
      <c r="B100" s="33" t="s">
        <v>70</v>
      </c>
      <c r="C100" s="34"/>
      <c r="D100" s="23"/>
      <c r="E100" s="24"/>
      <c r="K100" s="6"/>
    </row>
    <row r="101" spans="1:11" ht="25.8" customHeight="1">
      <c r="A101" s="25" t="s">
        <v>48</v>
      </c>
      <c r="B101" s="33" t="s">
        <v>168</v>
      </c>
      <c r="C101" s="34"/>
      <c r="D101" s="23"/>
      <c r="E101" s="24"/>
      <c r="K101" s="6"/>
    </row>
    <row r="102" spans="1:11" ht="25.8" customHeight="1">
      <c r="A102" s="25" t="s">
        <v>49</v>
      </c>
      <c r="B102" s="33" t="s">
        <v>169</v>
      </c>
      <c r="C102" s="34"/>
      <c r="D102" s="23"/>
      <c r="E102" s="24"/>
      <c r="K102" s="6"/>
    </row>
    <row r="103" spans="1:11" ht="18" customHeight="1">
      <c r="A103" s="25" t="s">
        <v>50</v>
      </c>
      <c r="B103" s="33" t="s">
        <v>170</v>
      </c>
      <c r="C103" s="34"/>
      <c r="D103" s="23"/>
      <c r="E103" s="24"/>
      <c r="K103" s="6"/>
    </row>
    <row r="104" spans="1:11" ht="27.6" customHeight="1">
      <c r="A104" s="25" t="s">
        <v>51</v>
      </c>
      <c r="B104" s="33" t="s">
        <v>171</v>
      </c>
      <c r="C104" s="34"/>
      <c r="D104" s="23"/>
      <c r="E104" s="24"/>
      <c r="K104" s="6"/>
    </row>
    <row r="105" spans="1:11" ht="18" customHeight="1">
      <c r="A105" s="25" t="s">
        <v>52</v>
      </c>
      <c r="B105" s="33" t="s">
        <v>180</v>
      </c>
      <c r="C105" s="34"/>
      <c r="D105" s="23"/>
      <c r="E105" s="24"/>
      <c r="K105" s="6"/>
    </row>
    <row r="106" spans="1:11" ht="24.6" customHeight="1">
      <c r="A106" s="25" t="s">
        <v>53</v>
      </c>
      <c r="B106" s="33" t="s">
        <v>172</v>
      </c>
      <c r="C106" s="34"/>
      <c r="D106" s="23"/>
      <c r="E106" s="24"/>
      <c r="K106" s="6"/>
    </row>
    <row r="107" spans="1:11" ht="49.2" customHeight="1">
      <c r="A107" s="25" t="s">
        <v>54</v>
      </c>
      <c r="B107" s="33" t="s">
        <v>181</v>
      </c>
      <c r="C107" s="34"/>
      <c r="D107" s="23"/>
      <c r="E107" s="24"/>
      <c r="K107" s="6"/>
    </row>
    <row r="108" spans="1:11" ht="25.2" customHeight="1">
      <c r="A108" s="25" t="s">
        <v>55</v>
      </c>
      <c r="B108" s="33" t="s">
        <v>173</v>
      </c>
      <c r="C108" s="34"/>
      <c r="D108" s="23"/>
      <c r="E108" s="24"/>
      <c r="K108" s="6"/>
    </row>
    <row r="109" spans="1:11" ht="59.4" customHeight="1">
      <c r="A109" s="25" t="s">
        <v>56</v>
      </c>
      <c r="B109" s="33" t="s">
        <v>174</v>
      </c>
      <c r="C109" s="34"/>
      <c r="D109" s="23"/>
      <c r="E109" s="24"/>
      <c r="K109" s="6"/>
    </row>
    <row r="110" spans="1:11" ht="57.6" customHeight="1">
      <c r="A110" s="25" t="s">
        <v>57</v>
      </c>
      <c r="B110" s="33" t="s">
        <v>175</v>
      </c>
      <c r="C110" s="34"/>
      <c r="D110" s="23"/>
      <c r="E110" s="24"/>
      <c r="K110" s="6"/>
    </row>
    <row r="111" spans="1:11" ht="27.6" customHeight="1">
      <c r="A111" s="25" t="s">
        <v>58</v>
      </c>
      <c r="B111" s="33" t="s">
        <v>176</v>
      </c>
      <c r="C111" s="34"/>
      <c r="D111" s="23"/>
      <c r="E111" s="24"/>
      <c r="K111" s="6"/>
    </row>
    <row r="112" spans="1:11" ht="27" customHeight="1">
      <c r="A112" s="25" t="s">
        <v>59</v>
      </c>
      <c r="B112" s="33" t="s">
        <v>177</v>
      </c>
      <c r="C112" s="34"/>
      <c r="D112" s="23"/>
      <c r="E112" s="24"/>
      <c r="K112" s="6"/>
    </row>
    <row r="113" spans="1:11" ht="47.4" customHeight="1">
      <c r="A113" s="25" t="s">
        <v>60</v>
      </c>
      <c r="B113" s="33" t="s">
        <v>178</v>
      </c>
      <c r="C113" s="34"/>
      <c r="D113" s="23"/>
      <c r="E113" s="24"/>
      <c r="K113" s="6"/>
    </row>
    <row r="114" spans="1:11" ht="48" customHeight="1">
      <c r="A114" s="25" t="s">
        <v>61</v>
      </c>
      <c r="B114" s="33" t="s">
        <v>182</v>
      </c>
      <c r="C114" s="34"/>
      <c r="D114" s="23"/>
      <c r="E114" s="24"/>
      <c r="K114" s="6"/>
    </row>
    <row r="115" spans="1:11" ht="48" customHeight="1">
      <c r="A115" s="25" t="s">
        <v>62</v>
      </c>
      <c r="B115" s="33" t="s">
        <v>255</v>
      </c>
      <c r="C115" s="34"/>
      <c r="D115" s="23"/>
      <c r="E115" s="24"/>
      <c r="K115" s="6"/>
    </row>
    <row r="116" spans="1:11" ht="37.799999999999997" customHeight="1">
      <c r="A116" s="25" t="s">
        <v>63</v>
      </c>
      <c r="B116" s="33" t="s">
        <v>183</v>
      </c>
      <c r="C116" s="34"/>
      <c r="D116" s="23"/>
      <c r="E116" s="24"/>
      <c r="K116" s="6"/>
    </row>
    <row r="117" spans="1:11" ht="14.4" customHeight="1">
      <c r="A117" s="35" t="s">
        <v>5</v>
      </c>
      <c r="B117" s="40"/>
      <c r="C117" s="40"/>
      <c r="D117" s="36"/>
      <c r="E117" s="37"/>
    </row>
    <row r="118" spans="1:11">
      <c r="A118" s="38" t="s">
        <v>3</v>
      </c>
      <c r="B118" s="39"/>
      <c r="C118" s="39"/>
      <c r="D118" s="11" t="e">
        <f>AVERAGE(D119:D151)</f>
        <v>#DIV/0!</v>
      </c>
      <c r="E118" s="11" t="e">
        <f>AVERAGE(E119:E151)</f>
        <v>#DIV/0!</v>
      </c>
    </row>
    <row r="119" spans="1:11" ht="18" customHeight="1">
      <c r="A119" s="25" t="s">
        <v>17</v>
      </c>
      <c r="B119" s="33" t="s">
        <v>191</v>
      </c>
      <c r="C119" s="34"/>
      <c r="D119" s="32"/>
      <c r="E119" s="32"/>
    </row>
    <row r="120" spans="1:11" ht="18" customHeight="1">
      <c r="A120" s="25" t="s">
        <v>18</v>
      </c>
      <c r="B120" s="33" t="s">
        <v>192</v>
      </c>
      <c r="C120" s="34"/>
      <c r="D120" s="32"/>
      <c r="E120" s="32"/>
    </row>
    <row r="121" spans="1:11" ht="18" customHeight="1">
      <c r="A121" s="25" t="s">
        <v>19</v>
      </c>
      <c r="B121" s="33" t="s">
        <v>193</v>
      </c>
      <c r="C121" s="34"/>
      <c r="D121" s="32"/>
      <c r="E121" s="32"/>
    </row>
    <row r="122" spans="1:11" ht="18" customHeight="1">
      <c r="A122" s="25" t="s">
        <v>22</v>
      </c>
      <c r="B122" s="33" t="s">
        <v>194</v>
      </c>
      <c r="C122" s="34"/>
      <c r="D122" s="32"/>
      <c r="E122" s="32"/>
    </row>
    <row r="123" spans="1:11" ht="25.2" customHeight="1">
      <c r="A123" s="25" t="s">
        <v>64</v>
      </c>
      <c r="B123" s="33" t="s">
        <v>195</v>
      </c>
      <c r="C123" s="34"/>
      <c r="D123" s="32"/>
      <c r="E123" s="32"/>
    </row>
    <row r="124" spans="1:11" ht="24.6" customHeight="1">
      <c r="A124" s="25" t="s">
        <v>65</v>
      </c>
      <c r="B124" s="33" t="s">
        <v>196</v>
      </c>
      <c r="C124" s="34"/>
      <c r="D124" s="32"/>
      <c r="E124" s="32"/>
    </row>
    <row r="125" spans="1:11" ht="26.4" customHeight="1">
      <c r="A125" s="25" t="s">
        <v>66</v>
      </c>
      <c r="B125" s="33" t="s">
        <v>197</v>
      </c>
      <c r="C125" s="34"/>
      <c r="D125" s="32"/>
      <c r="E125" s="32"/>
    </row>
    <row r="126" spans="1:11" ht="18" customHeight="1">
      <c r="A126" s="25" t="s">
        <v>67</v>
      </c>
      <c r="B126" s="33" t="s">
        <v>198</v>
      </c>
      <c r="C126" s="34"/>
      <c r="D126" s="32"/>
      <c r="E126" s="32"/>
    </row>
    <row r="127" spans="1:11" ht="23.4" customHeight="1">
      <c r="A127" s="25" t="s">
        <v>68</v>
      </c>
      <c r="B127" s="33" t="s">
        <v>199</v>
      </c>
      <c r="C127" s="34"/>
      <c r="D127" s="32"/>
      <c r="E127" s="32"/>
    </row>
    <row r="128" spans="1:11" ht="24.6" customHeight="1">
      <c r="A128" s="25" t="s">
        <v>69</v>
      </c>
      <c r="B128" s="33" t="s">
        <v>200</v>
      </c>
      <c r="C128" s="34"/>
      <c r="D128" s="32"/>
      <c r="E128" s="32"/>
    </row>
    <row r="129" spans="1:5" ht="27" customHeight="1">
      <c r="A129" s="25" t="s">
        <v>71</v>
      </c>
      <c r="B129" s="33" t="s">
        <v>201</v>
      </c>
      <c r="C129" s="34"/>
      <c r="D129" s="32"/>
      <c r="E129" s="32"/>
    </row>
    <row r="130" spans="1:5" ht="18" customHeight="1">
      <c r="A130" s="25" t="s">
        <v>72</v>
      </c>
      <c r="B130" s="33" t="s">
        <v>202</v>
      </c>
      <c r="C130" s="34"/>
      <c r="D130" s="32"/>
      <c r="E130" s="32"/>
    </row>
    <row r="131" spans="1:5" ht="24.6" customHeight="1">
      <c r="A131" s="25" t="s">
        <v>73</v>
      </c>
      <c r="B131" s="33" t="s">
        <v>203</v>
      </c>
      <c r="C131" s="34"/>
      <c r="D131" s="32"/>
      <c r="E131" s="32"/>
    </row>
    <row r="132" spans="1:5" ht="18" customHeight="1">
      <c r="A132" s="25" t="s">
        <v>74</v>
      </c>
      <c r="B132" s="33" t="s">
        <v>204</v>
      </c>
      <c r="C132" s="34"/>
      <c r="D132" s="32"/>
      <c r="E132" s="32"/>
    </row>
    <row r="133" spans="1:5" ht="18" customHeight="1">
      <c r="A133" s="25" t="s">
        <v>75</v>
      </c>
      <c r="B133" s="33" t="s">
        <v>205</v>
      </c>
      <c r="C133" s="34"/>
      <c r="D133" s="32"/>
      <c r="E133" s="32"/>
    </row>
    <row r="134" spans="1:5" ht="18" customHeight="1">
      <c r="A134" s="25" t="s">
        <v>76</v>
      </c>
      <c r="B134" s="33" t="s">
        <v>206</v>
      </c>
      <c r="C134" s="34"/>
      <c r="D134" s="32"/>
      <c r="E134" s="32"/>
    </row>
    <row r="135" spans="1:5" ht="18" customHeight="1">
      <c r="A135" s="25" t="s">
        <v>77</v>
      </c>
      <c r="B135" s="33" t="s">
        <v>207</v>
      </c>
      <c r="C135" s="34"/>
      <c r="D135" s="32"/>
      <c r="E135" s="32"/>
    </row>
    <row r="136" spans="1:5" ht="18" customHeight="1">
      <c r="A136" s="25" t="s">
        <v>78</v>
      </c>
      <c r="B136" s="33" t="s">
        <v>208</v>
      </c>
      <c r="C136" s="34"/>
      <c r="D136" s="32"/>
      <c r="E136" s="32"/>
    </row>
    <row r="137" spans="1:5" ht="18" customHeight="1">
      <c r="A137" s="25" t="s">
        <v>79</v>
      </c>
      <c r="B137" s="33" t="s">
        <v>209</v>
      </c>
      <c r="C137" s="34"/>
      <c r="D137" s="32"/>
      <c r="E137" s="32"/>
    </row>
    <row r="138" spans="1:5" ht="26.4" customHeight="1">
      <c r="A138" s="25" t="s">
        <v>80</v>
      </c>
      <c r="B138" s="33" t="s">
        <v>210</v>
      </c>
      <c r="C138" s="34"/>
      <c r="D138" s="32"/>
      <c r="E138" s="32"/>
    </row>
    <row r="139" spans="1:5" ht="18" customHeight="1">
      <c r="A139" s="25" t="s">
        <v>81</v>
      </c>
      <c r="B139" s="33" t="s">
        <v>211</v>
      </c>
      <c r="C139" s="34"/>
      <c r="D139" s="32"/>
      <c r="E139" s="32"/>
    </row>
    <row r="140" spans="1:5" ht="18" customHeight="1">
      <c r="A140" s="25" t="s">
        <v>82</v>
      </c>
      <c r="B140" s="33" t="s">
        <v>212</v>
      </c>
      <c r="C140" s="34"/>
      <c r="D140" s="32"/>
      <c r="E140" s="32"/>
    </row>
    <row r="141" spans="1:5" ht="18" customHeight="1">
      <c r="A141" s="25" t="s">
        <v>83</v>
      </c>
      <c r="B141" s="33" t="s">
        <v>213</v>
      </c>
      <c r="C141" s="34"/>
      <c r="D141" s="32"/>
      <c r="E141" s="32"/>
    </row>
    <row r="142" spans="1:5" ht="18" customHeight="1">
      <c r="A142" s="25" t="s">
        <v>84</v>
      </c>
      <c r="B142" s="33" t="s">
        <v>214</v>
      </c>
      <c r="C142" s="34"/>
      <c r="D142" s="32"/>
      <c r="E142" s="32"/>
    </row>
    <row r="143" spans="1:5" ht="38.4" customHeight="1">
      <c r="A143" s="25" t="s">
        <v>85</v>
      </c>
      <c r="B143" s="33" t="s">
        <v>215</v>
      </c>
      <c r="C143" s="34"/>
      <c r="D143" s="32"/>
      <c r="E143" s="32"/>
    </row>
    <row r="144" spans="1:5" ht="26.4" customHeight="1">
      <c r="A144" s="25" t="s">
        <v>86</v>
      </c>
      <c r="B144" s="33" t="s">
        <v>216</v>
      </c>
      <c r="C144" s="34"/>
      <c r="D144" s="32"/>
      <c r="E144" s="32"/>
    </row>
    <row r="145" spans="1:5" ht="18" customHeight="1">
      <c r="A145" s="25" t="s">
        <v>184</v>
      </c>
      <c r="B145" s="33" t="s">
        <v>217</v>
      </c>
      <c r="C145" s="34"/>
      <c r="D145" s="32"/>
      <c r="E145" s="32"/>
    </row>
    <row r="146" spans="1:5" ht="18" customHeight="1">
      <c r="A146" s="25" t="s">
        <v>185</v>
      </c>
      <c r="B146" s="33" t="s">
        <v>218</v>
      </c>
      <c r="C146" s="34"/>
      <c r="D146" s="32"/>
      <c r="E146" s="32"/>
    </row>
    <row r="147" spans="1:5" ht="25.2" customHeight="1">
      <c r="A147" s="25" t="s">
        <v>186</v>
      </c>
      <c r="B147" s="33" t="s">
        <v>219</v>
      </c>
      <c r="C147" s="34"/>
      <c r="D147" s="32"/>
      <c r="E147" s="32"/>
    </row>
    <row r="148" spans="1:5" ht="24.6" customHeight="1">
      <c r="A148" s="25" t="s">
        <v>187</v>
      </c>
      <c r="B148" s="33" t="s">
        <v>220</v>
      </c>
      <c r="C148" s="34"/>
      <c r="D148" s="32"/>
      <c r="E148" s="32"/>
    </row>
    <row r="149" spans="1:5" ht="18" customHeight="1">
      <c r="A149" s="25" t="s">
        <v>188</v>
      </c>
      <c r="B149" s="33" t="s">
        <v>221</v>
      </c>
      <c r="C149" s="34"/>
      <c r="D149" s="32"/>
      <c r="E149" s="32"/>
    </row>
    <row r="150" spans="1:5" ht="27.6" customHeight="1">
      <c r="A150" s="25" t="s">
        <v>189</v>
      </c>
      <c r="B150" s="33" t="s">
        <v>222</v>
      </c>
      <c r="C150" s="34"/>
      <c r="D150" s="32"/>
      <c r="E150" s="32"/>
    </row>
    <row r="151" spans="1:5" ht="24.6" customHeight="1">
      <c r="A151" s="25" t="s">
        <v>190</v>
      </c>
      <c r="B151" s="33" t="s">
        <v>223</v>
      </c>
      <c r="C151" s="34"/>
      <c r="D151" s="32"/>
      <c r="E151" s="32"/>
    </row>
    <row r="152" spans="1:5" ht="13.2" customHeight="1">
      <c r="A152" s="48" t="s">
        <v>8</v>
      </c>
      <c r="B152" s="49"/>
      <c r="C152" s="49"/>
      <c r="D152" s="50"/>
      <c r="E152" s="51"/>
    </row>
    <row r="153" spans="1:5" ht="13.2" customHeight="1">
      <c r="A153" s="35" t="s">
        <v>1</v>
      </c>
      <c r="B153" s="36"/>
      <c r="C153" s="36"/>
      <c r="D153" s="36"/>
      <c r="E153" s="37"/>
    </row>
    <row r="154" spans="1:5">
      <c r="A154" s="38" t="s">
        <v>3</v>
      </c>
      <c r="B154" s="39"/>
      <c r="C154" s="39"/>
      <c r="D154" s="11" t="e">
        <f>AVERAGE(D155:D162)</f>
        <v>#DIV/0!</v>
      </c>
      <c r="E154" s="11" t="e">
        <f>AVERAGE(E155:E162)</f>
        <v>#DIV/0!</v>
      </c>
    </row>
    <row r="155" spans="1:5" ht="18" customHeight="1">
      <c r="A155" s="30" t="s">
        <v>9</v>
      </c>
      <c r="B155" s="33" t="s">
        <v>224</v>
      </c>
      <c r="C155" s="34"/>
      <c r="D155" s="32"/>
      <c r="E155" s="32"/>
    </row>
    <row r="156" spans="1:5" ht="18" customHeight="1">
      <c r="A156" s="30" t="s">
        <v>10</v>
      </c>
      <c r="B156" s="33" t="s">
        <v>225</v>
      </c>
      <c r="C156" s="34"/>
      <c r="D156" s="32"/>
      <c r="E156" s="32"/>
    </row>
    <row r="157" spans="1:5" ht="18" customHeight="1">
      <c r="A157" s="30" t="s">
        <v>11</v>
      </c>
      <c r="B157" s="33" t="s">
        <v>226</v>
      </c>
      <c r="C157" s="34"/>
      <c r="D157" s="32"/>
      <c r="E157" s="32"/>
    </row>
    <row r="158" spans="1:5" ht="36.6" customHeight="1">
      <c r="A158" s="30" t="s">
        <v>12</v>
      </c>
      <c r="B158" s="33" t="s">
        <v>227</v>
      </c>
      <c r="C158" s="34"/>
      <c r="D158" s="32"/>
      <c r="E158" s="32"/>
    </row>
    <row r="159" spans="1:5" ht="24" customHeight="1">
      <c r="A159" s="30" t="s">
        <v>37</v>
      </c>
      <c r="B159" s="33" t="s">
        <v>228</v>
      </c>
      <c r="C159" s="34"/>
      <c r="D159" s="32"/>
      <c r="E159" s="32"/>
    </row>
    <row r="160" spans="1:5" ht="25.2" customHeight="1">
      <c r="A160" s="30" t="s">
        <v>38</v>
      </c>
      <c r="B160" s="33" t="s">
        <v>229</v>
      </c>
      <c r="C160" s="34"/>
      <c r="D160" s="32"/>
      <c r="E160" s="32"/>
    </row>
    <row r="161" spans="1:5" ht="18" customHeight="1">
      <c r="A161" s="30" t="s">
        <v>39</v>
      </c>
      <c r="B161" s="33" t="s">
        <v>230</v>
      </c>
      <c r="C161" s="34"/>
      <c r="D161" s="32"/>
      <c r="E161" s="32"/>
    </row>
    <row r="162" spans="1:5" ht="18" customHeight="1">
      <c r="A162" s="30" t="s">
        <v>40</v>
      </c>
      <c r="B162" s="33" t="s">
        <v>231</v>
      </c>
      <c r="C162" s="34"/>
      <c r="D162" s="32"/>
      <c r="E162" s="32"/>
    </row>
    <row r="163" spans="1:5" ht="13.2" customHeight="1">
      <c r="A163" s="35" t="s">
        <v>4</v>
      </c>
      <c r="B163" s="40"/>
      <c r="C163" s="40"/>
      <c r="D163" s="36"/>
      <c r="E163" s="37"/>
    </row>
    <row r="164" spans="1:5">
      <c r="A164" s="38" t="s">
        <v>3</v>
      </c>
      <c r="B164" s="39"/>
      <c r="C164" s="39"/>
      <c r="D164" s="11" t="e">
        <f>AVERAGE(D165:D173)</f>
        <v>#DIV/0!</v>
      </c>
      <c r="E164" s="11" t="e">
        <f>AVERAGE(E165:E173)</f>
        <v>#DIV/0!</v>
      </c>
    </row>
    <row r="165" spans="1:5" ht="25.8" customHeight="1">
      <c r="A165" s="26" t="s">
        <v>13</v>
      </c>
      <c r="B165" s="33" t="s">
        <v>232</v>
      </c>
      <c r="C165" s="34"/>
      <c r="D165" s="23"/>
      <c r="E165" s="24"/>
    </row>
    <row r="166" spans="1:5" ht="18" customHeight="1">
      <c r="A166" s="26" t="s">
        <v>14</v>
      </c>
      <c r="B166" s="33" t="s">
        <v>233</v>
      </c>
      <c r="C166" s="34"/>
      <c r="D166" s="23"/>
      <c r="E166" s="24"/>
    </row>
    <row r="167" spans="1:5" ht="18" customHeight="1">
      <c r="A167" s="26" t="s">
        <v>15</v>
      </c>
      <c r="B167" s="33" t="s">
        <v>234</v>
      </c>
      <c r="C167" s="34"/>
      <c r="D167" s="23"/>
      <c r="E167" s="24"/>
    </row>
    <row r="168" spans="1:5" ht="25.8" customHeight="1">
      <c r="A168" s="26" t="s">
        <v>16</v>
      </c>
      <c r="B168" s="33" t="s">
        <v>235</v>
      </c>
      <c r="C168" s="34"/>
      <c r="D168" s="23"/>
      <c r="E168" s="24"/>
    </row>
    <row r="169" spans="1:5" ht="25.8" customHeight="1">
      <c r="A169" s="26" t="s">
        <v>20</v>
      </c>
      <c r="B169" s="33" t="s">
        <v>236</v>
      </c>
      <c r="C169" s="34"/>
      <c r="D169" s="23"/>
      <c r="E169" s="24"/>
    </row>
    <row r="170" spans="1:5" ht="18" customHeight="1">
      <c r="A170" s="26" t="s">
        <v>21</v>
      </c>
      <c r="B170" s="33" t="s">
        <v>237</v>
      </c>
      <c r="C170" s="34"/>
      <c r="D170" s="23"/>
      <c r="E170" s="24"/>
    </row>
    <row r="171" spans="1:5" ht="18" customHeight="1">
      <c r="A171" s="26" t="s">
        <v>23</v>
      </c>
      <c r="B171" s="33" t="s">
        <v>238</v>
      </c>
      <c r="C171" s="34"/>
      <c r="D171" s="23"/>
      <c r="E171" s="24"/>
    </row>
    <row r="172" spans="1:5" ht="18" customHeight="1">
      <c r="A172" s="26" t="s">
        <v>24</v>
      </c>
      <c r="B172" s="33" t="s">
        <v>239</v>
      </c>
      <c r="C172" s="34"/>
      <c r="D172" s="23"/>
      <c r="E172" s="24"/>
    </row>
    <row r="173" spans="1:5" ht="39" customHeight="1">
      <c r="A173" s="26" t="s">
        <v>25</v>
      </c>
      <c r="B173" s="33" t="s">
        <v>240</v>
      </c>
      <c r="C173" s="34"/>
      <c r="D173" s="23"/>
      <c r="E173" s="24"/>
    </row>
    <row r="174" spans="1:5" ht="14.4" customHeight="1">
      <c r="A174" s="35" t="s">
        <v>5</v>
      </c>
      <c r="B174" s="40"/>
      <c r="C174" s="40"/>
      <c r="D174" s="36"/>
      <c r="E174" s="37"/>
    </row>
    <row r="175" spans="1:5">
      <c r="A175" s="38" t="s">
        <v>3</v>
      </c>
      <c r="B175" s="39"/>
      <c r="C175" s="39"/>
      <c r="D175" s="11" t="e">
        <f>AVERAGE(D176:D189)</f>
        <v>#DIV/0!</v>
      </c>
      <c r="E175" s="11" t="e">
        <f>AVERAGE(E176:E189)</f>
        <v>#DIV/0!</v>
      </c>
    </row>
    <row r="176" spans="1:5" ht="18" customHeight="1">
      <c r="A176" s="25" t="s">
        <v>17</v>
      </c>
      <c r="B176" s="33" t="s">
        <v>241</v>
      </c>
      <c r="C176" s="34"/>
      <c r="D176" s="23"/>
      <c r="E176" s="24"/>
    </row>
    <row r="177" spans="1:5" ht="18" customHeight="1">
      <c r="A177" s="25" t="s">
        <v>18</v>
      </c>
      <c r="B177" s="33" t="s">
        <v>242</v>
      </c>
      <c r="C177" s="34"/>
      <c r="D177" s="23"/>
      <c r="E177" s="24"/>
    </row>
    <row r="178" spans="1:5" ht="18" customHeight="1">
      <c r="A178" s="25" t="s">
        <v>19</v>
      </c>
      <c r="B178" s="33" t="s">
        <v>243</v>
      </c>
      <c r="C178" s="34"/>
      <c r="D178" s="23"/>
      <c r="E178" s="24"/>
    </row>
    <row r="179" spans="1:5" ht="18" customHeight="1">
      <c r="A179" s="25" t="s">
        <v>22</v>
      </c>
      <c r="B179" s="33" t="s">
        <v>244</v>
      </c>
      <c r="C179" s="34"/>
      <c r="D179" s="23"/>
      <c r="E179" s="24"/>
    </row>
    <row r="180" spans="1:5" ht="24.6" customHeight="1">
      <c r="A180" s="25" t="s">
        <v>64</v>
      </c>
      <c r="B180" s="33" t="s">
        <v>245</v>
      </c>
      <c r="C180" s="34"/>
      <c r="D180" s="23"/>
      <c r="E180" s="24"/>
    </row>
    <row r="181" spans="1:5" ht="27" customHeight="1">
      <c r="A181" s="25" t="s">
        <v>65</v>
      </c>
      <c r="B181" s="33" t="s">
        <v>246</v>
      </c>
      <c r="C181" s="34"/>
      <c r="D181" s="23"/>
      <c r="E181" s="24"/>
    </row>
    <row r="182" spans="1:5" ht="18" customHeight="1">
      <c r="A182" s="25" t="s">
        <v>66</v>
      </c>
      <c r="B182" s="33" t="s">
        <v>247</v>
      </c>
      <c r="C182" s="34"/>
      <c r="D182" s="23"/>
      <c r="E182" s="24"/>
    </row>
    <row r="183" spans="1:5" ht="26.4" customHeight="1">
      <c r="A183" s="25" t="s">
        <v>67</v>
      </c>
      <c r="B183" s="33" t="s">
        <v>248</v>
      </c>
      <c r="C183" s="34"/>
      <c r="D183" s="23"/>
      <c r="E183" s="24"/>
    </row>
    <row r="184" spans="1:5" ht="18" customHeight="1">
      <c r="A184" s="25" t="s">
        <v>68</v>
      </c>
      <c r="B184" s="33" t="s">
        <v>211</v>
      </c>
      <c r="C184" s="34"/>
      <c r="D184" s="23"/>
      <c r="E184" s="24"/>
    </row>
    <row r="185" spans="1:5" ht="18" customHeight="1">
      <c r="A185" s="25" t="s">
        <v>69</v>
      </c>
      <c r="B185" s="33" t="s">
        <v>249</v>
      </c>
      <c r="C185" s="34"/>
      <c r="D185" s="23"/>
      <c r="E185" s="24"/>
    </row>
    <row r="186" spans="1:5" ht="18" customHeight="1">
      <c r="A186" s="25" t="s">
        <v>71</v>
      </c>
      <c r="B186" s="33" t="s">
        <v>250</v>
      </c>
      <c r="C186" s="34"/>
      <c r="D186" s="23"/>
      <c r="E186" s="24"/>
    </row>
    <row r="187" spans="1:5" ht="18" customHeight="1">
      <c r="A187" s="25" t="s">
        <v>72</v>
      </c>
      <c r="B187" s="33" t="s">
        <v>251</v>
      </c>
      <c r="C187" s="34"/>
      <c r="D187" s="23"/>
      <c r="E187" s="24"/>
    </row>
    <row r="188" spans="1:5" ht="18" customHeight="1">
      <c r="A188" s="25" t="s">
        <v>73</v>
      </c>
      <c r="B188" s="33" t="s">
        <v>252</v>
      </c>
      <c r="C188" s="34"/>
      <c r="D188" s="23"/>
      <c r="E188" s="24"/>
    </row>
    <row r="189" spans="1:5" ht="23.4" customHeight="1">
      <c r="A189" s="25" t="s">
        <v>74</v>
      </c>
      <c r="B189" s="33" t="s">
        <v>253</v>
      </c>
      <c r="C189" s="34"/>
      <c r="D189" s="23"/>
      <c r="E189" s="24"/>
    </row>
  </sheetData>
  <sheetProtection password="CC71" sheet="1" objects="1" scenarios="1"/>
  <mergeCells count="186">
    <mergeCell ref="B184:C184"/>
    <mergeCell ref="B185:C185"/>
    <mergeCell ref="B186:C186"/>
    <mergeCell ref="B187:C187"/>
    <mergeCell ref="B188:C188"/>
    <mergeCell ref="B189:C189"/>
    <mergeCell ref="B178:C178"/>
    <mergeCell ref="B179:C179"/>
    <mergeCell ref="B180:C180"/>
    <mergeCell ref="B181:C181"/>
    <mergeCell ref="B182:C182"/>
    <mergeCell ref="B183:C183"/>
    <mergeCell ref="B172:C172"/>
    <mergeCell ref="B173:C173"/>
    <mergeCell ref="A174:E174"/>
    <mergeCell ref="A175:C175"/>
    <mergeCell ref="B176:C176"/>
    <mergeCell ref="B177:C177"/>
    <mergeCell ref="B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A163:E163"/>
    <mergeCell ref="A164:C164"/>
    <mergeCell ref="B165:C165"/>
    <mergeCell ref="A154:C154"/>
    <mergeCell ref="B155:C155"/>
    <mergeCell ref="B156:C156"/>
    <mergeCell ref="B157:C157"/>
    <mergeCell ref="B158:C158"/>
    <mergeCell ref="B159:C159"/>
    <mergeCell ref="B148:C148"/>
    <mergeCell ref="B149:C149"/>
    <mergeCell ref="B150:C150"/>
    <mergeCell ref="B151:C151"/>
    <mergeCell ref="A152:E152"/>
    <mergeCell ref="A153:E153"/>
    <mergeCell ref="B142:C142"/>
    <mergeCell ref="B143:C143"/>
    <mergeCell ref="B144:C144"/>
    <mergeCell ref="B145:C145"/>
    <mergeCell ref="B146:C146"/>
    <mergeCell ref="B147:C147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B133:C133"/>
    <mergeCell ref="B134:C134"/>
    <mergeCell ref="B135:C135"/>
    <mergeCell ref="B124:C124"/>
    <mergeCell ref="B125:C125"/>
    <mergeCell ref="B126:C126"/>
    <mergeCell ref="B127:C127"/>
    <mergeCell ref="B128:C128"/>
    <mergeCell ref="B129:C129"/>
    <mergeCell ref="A118:C118"/>
    <mergeCell ref="B119:C119"/>
    <mergeCell ref="B120:C120"/>
    <mergeCell ref="B121:C121"/>
    <mergeCell ref="B122:C122"/>
    <mergeCell ref="B123:C123"/>
    <mergeCell ref="B112:C112"/>
    <mergeCell ref="B113:C113"/>
    <mergeCell ref="B114:C114"/>
    <mergeCell ref="B115:C115"/>
    <mergeCell ref="B116:C116"/>
    <mergeCell ref="A117:E117"/>
    <mergeCell ref="B106:C106"/>
    <mergeCell ref="B107:C107"/>
    <mergeCell ref="B108:C108"/>
    <mergeCell ref="B109:C109"/>
    <mergeCell ref="B110:C110"/>
    <mergeCell ref="B111:C111"/>
    <mergeCell ref="B100:C100"/>
    <mergeCell ref="B101:C101"/>
    <mergeCell ref="B102:C102"/>
    <mergeCell ref="B103:C103"/>
    <mergeCell ref="B104:C104"/>
    <mergeCell ref="B105:C105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A82:E82"/>
    <mergeCell ref="A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A66:E66"/>
    <mergeCell ref="A67:E67"/>
    <mergeCell ref="A68:C68"/>
    <mergeCell ref="B69:C69"/>
    <mergeCell ref="B58:C58"/>
    <mergeCell ref="B59:C59"/>
    <mergeCell ref="A60:E60"/>
    <mergeCell ref="A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B49:C49"/>
    <mergeCell ref="B50:C50"/>
    <mergeCell ref="B51:C51"/>
    <mergeCell ref="A40:E40"/>
    <mergeCell ref="A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B28:C28"/>
    <mergeCell ref="B29:C29"/>
    <mergeCell ref="A30:E30"/>
    <mergeCell ref="A31:E31"/>
    <mergeCell ref="A32:C32"/>
    <mergeCell ref="B33:C33"/>
    <mergeCell ref="A22:E22"/>
    <mergeCell ref="A23:C23"/>
    <mergeCell ref="B24:C24"/>
    <mergeCell ref="B25:C25"/>
    <mergeCell ref="B26:C26"/>
    <mergeCell ref="B27:C27"/>
    <mergeCell ref="B19:C19"/>
    <mergeCell ref="B20:C20"/>
    <mergeCell ref="B21:C21"/>
    <mergeCell ref="B10:C10"/>
    <mergeCell ref="B11:C11"/>
    <mergeCell ref="B12:C12"/>
    <mergeCell ref="B13:C13"/>
    <mergeCell ref="B14:C14"/>
    <mergeCell ref="A15:E15"/>
    <mergeCell ref="A1:E1"/>
    <mergeCell ref="A5:E5"/>
    <mergeCell ref="A6:E6"/>
    <mergeCell ref="A7:C7"/>
    <mergeCell ref="B8:C8"/>
    <mergeCell ref="B9:C9"/>
    <mergeCell ref="A16:C16"/>
    <mergeCell ref="B17:C17"/>
    <mergeCell ref="B18:C18"/>
  </mergeCells>
  <conditionalFormatting sqref="D16:E16 D7:E7 D23:E23">
    <cfRule type="cellIs" dxfId="44" priority="4" operator="between">
      <formula>2.6</formula>
      <formula>3</formula>
    </cfRule>
    <cfRule type="cellIs" dxfId="43" priority="5" operator="between">
      <formula>1</formula>
      <formula>1.59</formula>
    </cfRule>
    <cfRule type="cellIs" dxfId="42" priority="6" operator="between">
      <formula>1.6</formula>
      <formula>2.59</formula>
    </cfRule>
  </conditionalFormatting>
  <conditionalFormatting sqref="D175:E175 D164:E164 D154:E154 D118:E118 D83:E83 D68:E68 D61:E61 D41:E41 D32:E32">
    <cfRule type="cellIs" dxfId="41" priority="1" operator="between">
      <formula>2.6</formula>
      <formula>3</formula>
    </cfRule>
    <cfRule type="cellIs" dxfId="40" priority="2" operator="between">
      <formula>1.6</formula>
      <formula>2.59</formula>
    </cfRule>
    <cfRule type="cellIs" dxfId="39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K189"/>
  <sheetViews>
    <sheetView workbookViewId="0">
      <pane ySplit="4" topLeftCell="A17" activePane="bottomLeft" state="frozen"/>
      <selection activeCell="H7" sqref="H7"/>
      <selection pane="bottomLeft" activeCell="D24" sqref="D24:E29"/>
    </sheetView>
  </sheetViews>
  <sheetFormatPr defaultRowHeight="13.2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>
      <c r="A1" s="47" t="s">
        <v>91</v>
      </c>
      <c r="B1" s="47"/>
      <c r="C1" s="47"/>
      <c r="D1" s="47"/>
      <c r="E1" s="47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05" customHeight="1">
      <c r="A5" s="41" t="s">
        <v>0</v>
      </c>
      <c r="B5" s="42"/>
      <c r="C5" s="42"/>
      <c r="D5" s="42"/>
      <c r="E5" s="42"/>
    </row>
    <row r="6" spans="1:9" ht="16.05" customHeight="1">
      <c r="A6" s="43" t="s">
        <v>1</v>
      </c>
      <c r="B6" s="44"/>
      <c r="C6" s="44"/>
      <c r="D6" s="44"/>
      <c r="E6" s="44"/>
    </row>
    <row r="7" spans="1:9" ht="16.05" customHeight="1">
      <c r="A7" s="45" t="s">
        <v>3</v>
      </c>
      <c r="B7" s="46"/>
      <c r="C7" s="46"/>
      <c r="D7" s="22" t="e">
        <f>AVERAGE(D8:D14)</f>
        <v>#DIV/0!</v>
      </c>
      <c r="E7" s="22" t="e">
        <f>AVERAGE(E8:E14)</f>
        <v>#DIV/0!</v>
      </c>
    </row>
    <row r="8" spans="1:9" ht="18" customHeight="1">
      <c r="A8" s="25" t="s">
        <v>9</v>
      </c>
      <c r="B8" s="33" t="s">
        <v>92</v>
      </c>
      <c r="C8" s="34"/>
      <c r="D8" s="23"/>
      <c r="E8" s="24"/>
      <c r="H8" s="29"/>
      <c r="I8" s="27"/>
    </row>
    <row r="9" spans="1:9" ht="24.6" customHeight="1">
      <c r="A9" s="25" t="s">
        <v>10</v>
      </c>
      <c r="B9" s="33" t="s">
        <v>93</v>
      </c>
      <c r="C9" s="34"/>
      <c r="D9" s="23"/>
      <c r="E9" s="24"/>
      <c r="H9" s="29"/>
      <c r="I9" s="27"/>
    </row>
    <row r="10" spans="1:9" ht="18" customHeight="1">
      <c r="A10" s="25" t="s">
        <v>11</v>
      </c>
      <c r="B10" s="33" t="s">
        <v>94</v>
      </c>
      <c r="C10" s="34"/>
      <c r="D10" s="23"/>
      <c r="E10" s="24"/>
      <c r="H10" s="29"/>
      <c r="I10" s="27"/>
    </row>
    <row r="11" spans="1:9" ht="23.4" customHeight="1">
      <c r="A11" s="25" t="s">
        <v>12</v>
      </c>
      <c r="B11" s="33" t="s">
        <v>95</v>
      </c>
      <c r="C11" s="34"/>
      <c r="D11" s="23"/>
      <c r="E11" s="24"/>
      <c r="H11" s="29"/>
      <c r="I11" s="27"/>
    </row>
    <row r="12" spans="1:9" ht="18" customHeight="1">
      <c r="A12" s="25" t="s">
        <v>37</v>
      </c>
      <c r="B12" s="33" t="s">
        <v>96</v>
      </c>
      <c r="C12" s="34"/>
      <c r="D12" s="23"/>
      <c r="E12" s="24"/>
      <c r="H12" s="29"/>
      <c r="I12" s="27"/>
    </row>
    <row r="13" spans="1:9" ht="23.4" customHeight="1">
      <c r="A13" s="25" t="s">
        <v>38</v>
      </c>
      <c r="B13" s="33" t="s">
        <v>97</v>
      </c>
      <c r="C13" s="34"/>
      <c r="D13" s="23"/>
      <c r="E13" s="24"/>
      <c r="H13" s="29"/>
      <c r="I13" s="27"/>
    </row>
    <row r="14" spans="1:9" ht="24.6" customHeight="1">
      <c r="A14" s="25" t="s">
        <v>39</v>
      </c>
      <c r="B14" s="33" t="s">
        <v>98</v>
      </c>
      <c r="C14" s="34"/>
      <c r="D14" s="23"/>
      <c r="E14" s="24"/>
      <c r="H14" s="7"/>
      <c r="I14" s="27"/>
    </row>
    <row r="15" spans="1:9" ht="16.05" customHeight="1">
      <c r="A15" s="35" t="s">
        <v>4</v>
      </c>
      <c r="B15" s="40"/>
      <c r="C15" s="40"/>
      <c r="D15" s="36"/>
      <c r="E15" s="37"/>
      <c r="G15" s="29"/>
      <c r="H15" s="27"/>
    </row>
    <row r="16" spans="1:9" ht="16.05" customHeight="1">
      <c r="A16" s="38" t="s">
        <v>3</v>
      </c>
      <c r="B16" s="39"/>
      <c r="C16" s="39"/>
      <c r="D16" s="22" t="e">
        <f>AVERAGE(D17:D21)</f>
        <v>#DIV/0!</v>
      </c>
      <c r="E16" s="22" t="e">
        <f>AVERAGE(E17:E21)</f>
        <v>#DIV/0!</v>
      </c>
      <c r="G16" s="29"/>
      <c r="H16" s="27"/>
    </row>
    <row r="17" spans="1:8" ht="18" customHeight="1">
      <c r="A17" s="25" t="s">
        <v>13</v>
      </c>
      <c r="B17" s="33" t="s">
        <v>99</v>
      </c>
      <c r="C17" s="34"/>
      <c r="D17" s="23"/>
      <c r="E17" s="24"/>
      <c r="G17" s="29"/>
      <c r="H17" s="27"/>
    </row>
    <row r="18" spans="1:8" ht="23.4" customHeight="1">
      <c r="A18" s="25" t="s">
        <v>14</v>
      </c>
      <c r="B18" s="33" t="s">
        <v>100</v>
      </c>
      <c r="C18" s="34"/>
      <c r="D18" s="23"/>
      <c r="E18" s="24"/>
      <c r="G18" s="29"/>
      <c r="H18" s="27"/>
    </row>
    <row r="19" spans="1:8" ht="22.8" customHeight="1">
      <c r="A19" s="25" t="s">
        <v>15</v>
      </c>
      <c r="B19" s="33" t="s">
        <v>101</v>
      </c>
      <c r="C19" s="34"/>
      <c r="D19" s="23"/>
      <c r="E19" s="24"/>
      <c r="G19" s="29"/>
      <c r="H19" s="27"/>
    </row>
    <row r="20" spans="1:8" ht="25.8" customHeight="1">
      <c r="A20" s="25" t="s">
        <v>16</v>
      </c>
      <c r="B20" s="33" t="s">
        <v>102</v>
      </c>
      <c r="C20" s="34"/>
      <c r="D20" s="23"/>
      <c r="E20" s="24"/>
      <c r="G20" s="29"/>
      <c r="H20" s="27"/>
    </row>
    <row r="21" spans="1:8" ht="27.6" customHeight="1">
      <c r="A21" s="25" t="s">
        <v>20</v>
      </c>
      <c r="B21" s="33" t="s">
        <v>103</v>
      </c>
      <c r="C21" s="34"/>
      <c r="D21" s="23"/>
      <c r="E21" s="24"/>
      <c r="G21" s="29"/>
      <c r="H21" s="27"/>
    </row>
    <row r="22" spans="1:8" ht="16.05" customHeight="1">
      <c r="A22" s="35" t="s">
        <v>5</v>
      </c>
      <c r="B22" s="40"/>
      <c r="C22" s="40"/>
      <c r="D22" s="36"/>
      <c r="E22" s="37"/>
      <c r="G22" s="29"/>
      <c r="H22" s="27"/>
    </row>
    <row r="23" spans="1:8" ht="16.05" customHeight="1">
      <c r="A23" s="38" t="s">
        <v>3</v>
      </c>
      <c r="B23" s="39"/>
      <c r="C23" s="39"/>
      <c r="D23" s="22" t="e">
        <f>AVERAGE(D24:D29)</f>
        <v>#DIV/0!</v>
      </c>
      <c r="E23" s="22" t="e">
        <f>AVERAGE(E24:E29)</f>
        <v>#DIV/0!</v>
      </c>
      <c r="G23" s="29"/>
      <c r="H23" s="27"/>
    </row>
    <row r="24" spans="1:8" ht="25.8" customHeight="1">
      <c r="A24" s="30" t="s">
        <v>17</v>
      </c>
      <c r="B24" s="33" t="s">
        <v>104</v>
      </c>
      <c r="C24" s="34"/>
      <c r="D24" s="32"/>
      <c r="E24" s="32"/>
      <c r="G24" s="29"/>
      <c r="H24" s="27"/>
    </row>
    <row r="25" spans="1:8" ht="18" customHeight="1">
      <c r="A25" s="30" t="s">
        <v>18</v>
      </c>
      <c r="B25" s="33" t="s">
        <v>105</v>
      </c>
      <c r="C25" s="34"/>
      <c r="D25" s="32"/>
      <c r="E25" s="32"/>
      <c r="G25" s="29"/>
      <c r="H25" s="27"/>
    </row>
    <row r="26" spans="1:8" ht="18" customHeight="1">
      <c r="A26" s="30" t="s">
        <v>19</v>
      </c>
      <c r="B26" s="33" t="s">
        <v>106</v>
      </c>
      <c r="C26" s="34"/>
      <c r="D26" s="32"/>
      <c r="E26" s="32"/>
      <c r="G26" s="29"/>
      <c r="H26" s="27"/>
    </row>
    <row r="27" spans="1:8" ht="25.2" customHeight="1">
      <c r="A27" s="30" t="s">
        <v>22</v>
      </c>
      <c r="B27" s="33" t="s">
        <v>107</v>
      </c>
      <c r="C27" s="34"/>
      <c r="D27" s="32"/>
      <c r="E27" s="32"/>
      <c r="G27" s="29"/>
      <c r="H27" s="27"/>
    </row>
    <row r="28" spans="1:8" ht="24" customHeight="1">
      <c r="A28" s="30" t="s">
        <v>64</v>
      </c>
      <c r="B28" s="33" t="s">
        <v>108</v>
      </c>
      <c r="C28" s="34"/>
      <c r="D28" s="32"/>
      <c r="E28" s="32"/>
      <c r="G28" s="29"/>
      <c r="H28" s="27"/>
    </row>
    <row r="29" spans="1:8" ht="24" customHeight="1">
      <c r="A29" s="30" t="s">
        <v>65</v>
      </c>
      <c r="B29" s="33" t="s">
        <v>109</v>
      </c>
      <c r="C29" s="34"/>
      <c r="D29" s="32"/>
      <c r="E29" s="32"/>
      <c r="G29" s="29"/>
      <c r="H29" s="27"/>
    </row>
    <row r="30" spans="1:8" ht="16.05" customHeight="1">
      <c r="A30" s="48" t="s">
        <v>6</v>
      </c>
      <c r="B30" s="49"/>
      <c r="C30" s="49"/>
      <c r="D30" s="50"/>
      <c r="E30" s="51"/>
      <c r="G30" s="29"/>
      <c r="H30" s="27"/>
    </row>
    <row r="31" spans="1:8" ht="16.05" customHeight="1">
      <c r="A31" s="35" t="s">
        <v>1</v>
      </c>
      <c r="B31" s="36"/>
      <c r="C31" s="36"/>
      <c r="D31" s="36"/>
      <c r="E31" s="37"/>
      <c r="G31" s="29"/>
      <c r="H31" s="27"/>
    </row>
    <row r="32" spans="1:8" ht="16.05" customHeight="1">
      <c r="A32" s="38" t="s">
        <v>3</v>
      </c>
      <c r="B32" s="39"/>
      <c r="C32" s="39"/>
      <c r="D32" s="11" t="e">
        <f>AVERAGE(D33:D39)</f>
        <v>#DIV/0!</v>
      </c>
      <c r="E32" s="11" t="e">
        <f>AVERAGE(E33:E39)</f>
        <v>#DIV/0!</v>
      </c>
      <c r="G32" s="29"/>
      <c r="H32" s="27"/>
    </row>
    <row r="33" spans="1:8" ht="18" customHeight="1">
      <c r="A33" s="25" t="s">
        <v>9</v>
      </c>
      <c r="B33" s="33" t="s">
        <v>110</v>
      </c>
      <c r="C33" s="34"/>
      <c r="D33" s="23"/>
      <c r="E33" s="24"/>
      <c r="G33" s="28"/>
    </row>
    <row r="34" spans="1:8" ht="39.6" customHeight="1">
      <c r="A34" s="25" t="s">
        <v>10</v>
      </c>
      <c r="B34" s="33" t="s">
        <v>111</v>
      </c>
      <c r="C34" s="34"/>
      <c r="D34" s="23"/>
      <c r="E34" s="24"/>
      <c r="G34" s="28"/>
    </row>
    <row r="35" spans="1:8" ht="23.4" customHeight="1">
      <c r="A35" s="25" t="s">
        <v>11</v>
      </c>
      <c r="B35" s="33" t="s">
        <v>112</v>
      </c>
      <c r="C35" s="34"/>
      <c r="D35" s="23"/>
      <c r="E35" s="24"/>
      <c r="G35" s="28"/>
    </row>
    <row r="36" spans="1:8" ht="18" customHeight="1">
      <c r="A36" s="25" t="s">
        <v>12</v>
      </c>
      <c r="B36" s="33" t="s">
        <v>113</v>
      </c>
      <c r="C36" s="34"/>
      <c r="D36" s="23"/>
      <c r="E36" s="24"/>
      <c r="G36" s="28"/>
    </row>
    <row r="37" spans="1:8" ht="18" customHeight="1">
      <c r="A37" s="25" t="s">
        <v>37</v>
      </c>
      <c r="B37" s="33" t="s">
        <v>114</v>
      </c>
      <c r="C37" s="34"/>
      <c r="D37" s="23"/>
      <c r="E37" s="24"/>
      <c r="G37" s="28"/>
    </row>
    <row r="38" spans="1:8" ht="18" customHeight="1">
      <c r="A38" s="25" t="s">
        <v>38</v>
      </c>
      <c r="B38" s="33" t="s">
        <v>115</v>
      </c>
      <c r="C38" s="34"/>
      <c r="D38" s="23"/>
      <c r="E38" s="24"/>
      <c r="G38" s="28"/>
    </row>
    <row r="39" spans="1:8" ht="25.8" customHeight="1">
      <c r="A39" s="25" t="s">
        <v>39</v>
      </c>
      <c r="B39" s="33" t="s">
        <v>116</v>
      </c>
      <c r="C39" s="34"/>
      <c r="D39" s="23"/>
      <c r="E39" s="24"/>
      <c r="G39" s="28"/>
    </row>
    <row r="40" spans="1:8" ht="16.05" customHeight="1">
      <c r="A40" s="35" t="s">
        <v>4</v>
      </c>
      <c r="B40" s="40"/>
      <c r="C40" s="40"/>
      <c r="D40" s="36"/>
      <c r="E40" s="37"/>
    </row>
    <row r="41" spans="1:8" ht="16.05" customHeight="1">
      <c r="A41" s="38" t="s">
        <v>3</v>
      </c>
      <c r="B41" s="39"/>
      <c r="C41" s="39"/>
      <c r="D41" s="11" t="e">
        <f>AVERAGE(D42:D59)</f>
        <v>#DIV/0!</v>
      </c>
      <c r="E41" s="11" t="e">
        <f>AVERAGE(E42:E59)</f>
        <v>#DIV/0!</v>
      </c>
    </row>
    <row r="42" spans="1:8" ht="18" customHeight="1">
      <c r="A42" s="25" t="s">
        <v>13</v>
      </c>
      <c r="B42" s="33" t="s">
        <v>117</v>
      </c>
      <c r="C42" s="34"/>
      <c r="D42" s="23"/>
      <c r="E42" s="24"/>
      <c r="G42" s="29"/>
      <c r="H42" s="27"/>
    </row>
    <row r="43" spans="1:8" ht="25.8" customHeight="1">
      <c r="A43" s="25" t="s">
        <v>14</v>
      </c>
      <c r="B43" s="33" t="s">
        <v>118</v>
      </c>
      <c r="C43" s="34"/>
      <c r="D43" s="23"/>
      <c r="E43" s="24"/>
      <c r="G43" s="29"/>
      <c r="H43" s="27"/>
    </row>
    <row r="44" spans="1:8" ht="26.4" customHeight="1">
      <c r="A44" s="25" t="s">
        <v>15</v>
      </c>
      <c r="B44" s="33" t="s">
        <v>119</v>
      </c>
      <c r="C44" s="34"/>
      <c r="D44" s="23"/>
      <c r="E44" s="24"/>
      <c r="G44" s="29"/>
      <c r="H44" s="27"/>
    </row>
    <row r="45" spans="1:8" ht="25.8" customHeight="1">
      <c r="A45" s="25" t="s">
        <v>16</v>
      </c>
      <c r="B45" s="33" t="s">
        <v>120</v>
      </c>
      <c r="C45" s="34"/>
      <c r="D45" s="23"/>
      <c r="E45" s="24"/>
      <c r="G45" s="29"/>
      <c r="H45" s="27"/>
    </row>
    <row r="46" spans="1:8" ht="23.4" customHeight="1">
      <c r="A46" s="25" t="s">
        <v>20</v>
      </c>
      <c r="B46" s="33" t="s">
        <v>121</v>
      </c>
      <c r="C46" s="34"/>
      <c r="D46" s="23"/>
      <c r="E46" s="24"/>
      <c r="G46" s="29"/>
      <c r="H46" s="27"/>
    </row>
    <row r="47" spans="1:8" ht="24.6" customHeight="1">
      <c r="A47" s="25" t="s">
        <v>21</v>
      </c>
      <c r="B47" s="33" t="s">
        <v>122</v>
      </c>
      <c r="C47" s="34"/>
      <c r="D47" s="23"/>
      <c r="E47" s="24"/>
      <c r="G47" s="29"/>
      <c r="H47" s="27"/>
    </row>
    <row r="48" spans="1:8" ht="18" customHeight="1">
      <c r="A48" s="25" t="s">
        <v>23</v>
      </c>
      <c r="B48" s="33" t="s">
        <v>123</v>
      </c>
      <c r="C48" s="34"/>
      <c r="D48" s="23"/>
      <c r="E48" s="24"/>
      <c r="G48" s="29"/>
      <c r="H48" s="27"/>
    </row>
    <row r="49" spans="1:8" ht="27" customHeight="1">
      <c r="A49" s="25" t="s">
        <v>24</v>
      </c>
      <c r="B49" s="33" t="s">
        <v>124</v>
      </c>
      <c r="C49" s="34"/>
      <c r="D49" s="23"/>
      <c r="E49" s="24"/>
      <c r="G49" s="29"/>
      <c r="H49" s="27"/>
    </row>
    <row r="50" spans="1:8" ht="24.6" customHeight="1">
      <c r="A50" s="25" t="s">
        <v>25</v>
      </c>
      <c r="B50" s="33" t="s">
        <v>125</v>
      </c>
      <c r="C50" s="34"/>
      <c r="D50" s="23"/>
      <c r="E50" s="24"/>
      <c r="G50" s="29"/>
      <c r="H50" s="27"/>
    </row>
    <row r="51" spans="1:8" ht="18" customHeight="1">
      <c r="A51" s="25" t="s">
        <v>33</v>
      </c>
      <c r="B51" s="33" t="s">
        <v>133</v>
      </c>
      <c r="C51" s="34"/>
      <c r="D51" s="23"/>
      <c r="E51" s="24"/>
      <c r="G51" s="29"/>
      <c r="H51" s="27"/>
    </row>
    <row r="52" spans="1:8" ht="25.8" customHeight="1">
      <c r="A52" s="25" t="s">
        <v>34</v>
      </c>
      <c r="B52" s="33" t="s">
        <v>254</v>
      </c>
      <c r="C52" s="34"/>
      <c r="D52" s="23"/>
      <c r="E52" s="24"/>
      <c r="G52" s="29"/>
      <c r="H52" s="27"/>
    </row>
    <row r="53" spans="1:8" ht="18" customHeight="1">
      <c r="A53" s="25" t="s">
        <v>35</v>
      </c>
      <c r="B53" s="33" t="s">
        <v>132</v>
      </c>
      <c r="C53" s="34"/>
      <c r="D53" s="23"/>
      <c r="E53" s="24"/>
      <c r="G53" s="29"/>
      <c r="H53" s="27"/>
    </row>
    <row r="54" spans="1:8" ht="24.6" customHeight="1">
      <c r="A54" s="25" t="s">
        <v>36</v>
      </c>
      <c r="B54" s="33" t="s">
        <v>126</v>
      </c>
      <c r="C54" s="34"/>
      <c r="D54" s="23"/>
      <c r="E54" s="24"/>
      <c r="G54" s="29"/>
      <c r="H54" s="27"/>
    </row>
    <row r="55" spans="1:8" ht="18" customHeight="1">
      <c r="A55" s="25" t="s">
        <v>44</v>
      </c>
      <c r="B55" s="33" t="s">
        <v>127</v>
      </c>
      <c r="C55" s="34"/>
      <c r="D55" s="23"/>
      <c r="E55" s="24"/>
      <c r="G55" s="29"/>
      <c r="H55" s="27"/>
    </row>
    <row r="56" spans="1:8" ht="18" customHeight="1">
      <c r="A56" s="25" t="s">
        <v>45</v>
      </c>
      <c r="B56" s="33" t="s">
        <v>128</v>
      </c>
      <c r="C56" s="34"/>
      <c r="D56" s="23"/>
      <c r="E56" s="24"/>
      <c r="G56" s="29"/>
      <c r="H56" s="27"/>
    </row>
    <row r="57" spans="1:8" ht="27" customHeight="1">
      <c r="A57" s="25" t="s">
        <v>46</v>
      </c>
      <c r="B57" s="33" t="s">
        <v>129</v>
      </c>
      <c r="C57" s="34"/>
      <c r="D57" s="23"/>
      <c r="E57" s="24"/>
      <c r="G57" s="29"/>
      <c r="H57" s="27"/>
    </row>
    <row r="58" spans="1:8" ht="18" customHeight="1">
      <c r="A58" s="25" t="s">
        <v>47</v>
      </c>
      <c r="B58" s="33" t="s">
        <v>130</v>
      </c>
      <c r="C58" s="34"/>
      <c r="D58" s="23"/>
      <c r="E58" s="24"/>
      <c r="G58" s="29"/>
      <c r="H58" s="27"/>
    </row>
    <row r="59" spans="1:8" ht="18" customHeight="1">
      <c r="A59" s="25" t="s">
        <v>48</v>
      </c>
      <c r="B59" s="33" t="s">
        <v>131</v>
      </c>
      <c r="C59" s="34"/>
      <c r="D59" s="23"/>
      <c r="E59" s="24"/>
      <c r="G59" s="29"/>
      <c r="H59" s="27"/>
    </row>
    <row r="60" spans="1:8" ht="16.05" customHeight="1">
      <c r="A60" s="35" t="s">
        <v>5</v>
      </c>
      <c r="B60" s="40"/>
      <c r="C60" s="40"/>
      <c r="D60" s="36"/>
      <c r="E60" s="37"/>
      <c r="G60" s="29"/>
      <c r="H60" s="27"/>
    </row>
    <row r="61" spans="1:8" ht="16.05" customHeight="1">
      <c r="A61" s="38" t="s">
        <v>3</v>
      </c>
      <c r="B61" s="39"/>
      <c r="C61" s="39"/>
      <c r="D61" s="11" t="e">
        <f>AVERAGE(D62:D65)</f>
        <v>#DIV/0!</v>
      </c>
      <c r="E61" s="11" t="e">
        <f>AVERAGE(E62:E65)</f>
        <v>#DIV/0!</v>
      </c>
      <c r="G61" s="29"/>
      <c r="H61" s="27"/>
    </row>
    <row r="62" spans="1:8" ht="18" customHeight="1">
      <c r="A62" s="25" t="s">
        <v>17</v>
      </c>
      <c r="B62" s="33" t="s">
        <v>134</v>
      </c>
      <c r="C62" s="34"/>
      <c r="D62" s="23"/>
      <c r="E62" s="24"/>
      <c r="G62" s="29"/>
      <c r="H62" s="27"/>
    </row>
    <row r="63" spans="1:8" ht="18" customHeight="1">
      <c r="A63" s="25" t="s">
        <v>18</v>
      </c>
      <c r="B63" s="33" t="s">
        <v>135</v>
      </c>
      <c r="C63" s="34"/>
      <c r="D63" s="23"/>
      <c r="E63" s="24"/>
      <c r="G63" s="29"/>
      <c r="H63" s="27"/>
    </row>
    <row r="64" spans="1:8" ht="26.4" customHeight="1">
      <c r="A64" s="25" t="s">
        <v>19</v>
      </c>
      <c r="B64" s="33" t="s">
        <v>136</v>
      </c>
      <c r="C64" s="34"/>
      <c r="D64" s="23"/>
      <c r="E64" s="24"/>
      <c r="G64" s="29"/>
      <c r="H64" s="27"/>
    </row>
    <row r="65" spans="1:8" ht="27.6" customHeight="1">
      <c r="A65" s="25" t="s">
        <v>22</v>
      </c>
      <c r="B65" s="33" t="s">
        <v>137</v>
      </c>
      <c r="C65" s="34"/>
      <c r="D65" s="23"/>
      <c r="E65" s="24"/>
      <c r="G65" s="29"/>
      <c r="H65" s="27"/>
    </row>
    <row r="66" spans="1:8" ht="16.05" customHeight="1">
      <c r="A66" s="48" t="s">
        <v>7</v>
      </c>
      <c r="B66" s="49"/>
      <c r="C66" s="49"/>
      <c r="D66" s="50"/>
      <c r="E66" s="51"/>
    </row>
    <row r="67" spans="1:8" ht="16.05" customHeight="1">
      <c r="A67" s="35" t="s">
        <v>1</v>
      </c>
      <c r="B67" s="36"/>
      <c r="C67" s="36"/>
      <c r="D67" s="36"/>
      <c r="E67" s="37"/>
    </row>
    <row r="68" spans="1:8" ht="16.05" customHeight="1">
      <c r="A68" s="38" t="s">
        <v>3</v>
      </c>
      <c r="B68" s="39"/>
      <c r="C68" s="39"/>
      <c r="D68" s="11" t="e">
        <f>AVERAGE(D69:D81)</f>
        <v>#DIV/0!</v>
      </c>
      <c r="E68" s="11" t="e">
        <f>AVERAGE(E69:E81)</f>
        <v>#DIV/0!</v>
      </c>
    </row>
    <row r="69" spans="1:8" ht="18" customHeight="1">
      <c r="A69" s="30" t="s">
        <v>9</v>
      </c>
      <c r="B69" s="33" t="s">
        <v>140</v>
      </c>
      <c r="C69" s="34"/>
      <c r="D69" s="32"/>
      <c r="E69" s="32"/>
    </row>
    <row r="70" spans="1:8" ht="18" customHeight="1">
      <c r="A70" s="30" t="s">
        <v>10</v>
      </c>
      <c r="B70" s="33" t="s">
        <v>141</v>
      </c>
      <c r="C70" s="34"/>
      <c r="D70" s="32"/>
      <c r="E70" s="32"/>
    </row>
    <row r="71" spans="1:8" ht="18" customHeight="1">
      <c r="A71" s="30" t="s">
        <v>11</v>
      </c>
      <c r="B71" s="33" t="s">
        <v>142</v>
      </c>
      <c r="C71" s="34"/>
      <c r="D71" s="32"/>
      <c r="E71" s="32"/>
    </row>
    <row r="72" spans="1:8" ht="23.4" customHeight="1">
      <c r="A72" s="30" t="s">
        <v>12</v>
      </c>
      <c r="B72" s="33" t="s">
        <v>143</v>
      </c>
      <c r="C72" s="34"/>
      <c r="D72" s="32"/>
      <c r="E72" s="32"/>
    </row>
    <row r="73" spans="1:8" ht="18" customHeight="1">
      <c r="A73" s="30" t="s">
        <v>37</v>
      </c>
      <c r="B73" s="33" t="s">
        <v>144</v>
      </c>
      <c r="C73" s="34"/>
      <c r="D73" s="32"/>
      <c r="E73" s="32"/>
    </row>
    <row r="74" spans="1:8" ht="49.2" customHeight="1">
      <c r="A74" s="30" t="s">
        <v>38</v>
      </c>
      <c r="B74" s="33" t="s">
        <v>150</v>
      </c>
      <c r="C74" s="34"/>
      <c r="D74" s="32"/>
      <c r="E74" s="32"/>
    </row>
    <row r="75" spans="1:8" ht="18" customHeight="1">
      <c r="A75" s="30" t="s">
        <v>39</v>
      </c>
      <c r="B75" s="33" t="s">
        <v>145</v>
      </c>
      <c r="C75" s="34"/>
      <c r="D75" s="32"/>
      <c r="E75" s="32"/>
    </row>
    <row r="76" spans="1:8" ht="18" customHeight="1">
      <c r="A76" s="30" t="s">
        <v>40</v>
      </c>
      <c r="B76" s="33" t="s">
        <v>151</v>
      </c>
      <c r="C76" s="34"/>
      <c r="D76" s="32"/>
      <c r="E76" s="32"/>
    </row>
    <row r="77" spans="1:8" ht="24.6" customHeight="1">
      <c r="A77" s="30" t="s">
        <v>41</v>
      </c>
      <c r="B77" s="33" t="s">
        <v>146</v>
      </c>
      <c r="C77" s="34"/>
      <c r="D77" s="32"/>
      <c r="E77" s="32"/>
    </row>
    <row r="78" spans="1:8" ht="18" customHeight="1">
      <c r="A78" s="30" t="s">
        <v>42</v>
      </c>
      <c r="B78" s="33" t="s">
        <v>152</v>
      </c>
      <c r="C78" s="34"/>
      <c r="D78" s="32"/>
      <c r="E78" s="32"/>
    </row>
    <row r="79" spans="1:8" ht="36" customHeight="1">
      <c r="A79" s="30" t="s">
        <v>43</v>
      </c>
      <c r="B79" s="33" t="s">
        <v>147</v>
      </c>
      <c r="C79" s="34"/>
      <c r="D79" s="32"/>
      <c r="E79" s="32"/>
    </row>
    <row r="80" spans="1:8" ht="47.4" customHeight="1">
      <c r="A80" s="30" t="s">
        <v>138</v>
      </c>
      <c r="B80" s="33" t="s">
        <v>148</v>
      </c>
      <c r="C80" s="34"/>
      <c r="D80" s="32"/>
      <c r="E80" s="32"/>
    </row>
    <row r="81" spans="1:11" ht="18" customHeight="1">
      <c r="A81" s="30" t="s">
        <v>139</v>
      </c>
      <c r="B81" s="33" t="s">
        <v>149</v>
      </c>
      <c r="C81" s="34"/>
      <c r="D81" s="32"/>
      <c r="E81" s="32"/>
    </row>
    <row r="82" spans="1:11" ht="13.2" customHeight="1">
      <c r="A82" s="35" t="s">
        <v>4</v>
      </c>
      <c r="B82" s="40"/>
      <c r="C82" s="40"/>
      <c r="D82" s="36"/>
      <c r="E82" s="37"/>
      <c r="K82" s="6"/>
    </row>
    <row r="83" spans="1:11" ht="15.6">
      <c r="A83" s="38" t="s">
        <v>3</v>
      </c>
      <c r="B83" s="39"/>
      <c r="C83" s="39"/>
      <c r="D83" s="11" t="e">
        <f>AVERAGE(D84:D116)</f>
        <v>#DIV/0!</v>
      </c>
      <c r="E83" s="11" t="e">
        <f>AVERAGE(E84:E116)</f>
        <v>#DIV/0!</v>
      </c>
      <c r="K83" s="6"/>
    </row>
    <row r="84" spans="1:11" ht="25.8" customHeight="1">
      <c r="A84" s="25" t="s">
        <v>13</v>
      </c>
      <c r="B84" s="33" t="s">
        <v>153</v>
      </c>
      <c r="C84" s="34"/>
      <c r="D84" s="23"/>
      <c r="E84" s="24"/>
      <c r="K84" s="6"/>
    </row>
    <row r="85" spans="1:11" ht="18" customHeight="1">
      <c r="A85" s="25" t="s">
        <v>14</v>
      </c>
      <c r="B85" s="33" t="s">
        <v>154</v>
      </c>
      <c r="C85" s="34"/>
      <c r="D85" s="23"/>
      <c r="E85" s="24"/>
      <c r="K85" s="6"/>
    </row>
    <row r="86" spans="1:11" ht="25.2" customHeight="1">
      <c r="A86" s="25" t="s">
        <v>15</v>
      </c>
      <c r="B86" s="33" t="s">
        <v>155</v>
      </c>
      <c r="C86" s="34"/>
      <c r="D86" s="23"/>
      <c r="E86" s="24"/>
      <c r="K86" s="6"/>
    </row>
    <row r="87" spans="1:11" ht="25.2" customHeight="1">
      <c r="A87" s="25" t="s">
        <v>16</v>
      </c>
      <c r="B87" s="33" t="s">
        <v>156</v>
      </c>
      <c r="C87" s="34"/>
      <c r="D87" s="23"/>
      <c r="E87" s="24"/>
      <c r="K87" s="6"/>
    </row>
    <row r="88" spans="1:11" ht="23.4" customHeight="1">
      <c r="A88" s="25" t="s">
        <v>20</v>
      </c>
      <c r="B88" s="33" t="s">
        <v>157</v>
      </c>
      <c r="C88" s="34"/>
      <c r="D88" s="23"/>
      <c r="E88" s="24"/>
      <c r="K88" s="6"/>
    </row>
    <row r="89" spans="1:11" ht="37.799999999999997" customHeight="1">
      <c r="A89" s="25" t="s">
        <v>21</v>
      </c>
      <c r="B89" s="33" t="s">
        <v>179</v>
      </c>
      <c r="C89" s="34"/>
      <c r="D89" s="23"/>
      <c r="E89" s="24"/>
      <c r="K89" s="6"/>
    </row>
    <row r="90" spans="1:11" ht="18" customHeight="1">
      <c r="A90" s="25" t="s">
        <v>23</v>
      </c>
      <c r="B90" s="33" t="s">
        <v>158</v>
      </c>
      <c r="C90" s="34"/>
      <c r="D90" s="23"/>
      <c r="E90" s="24"/>
      <c r="K90" s="6"/>
    </row>
    <row r="91" spans="1:11" ht="18" customHeight="1">
      <c r="A91" s="25" t="s">
        <v>24</v>
      </c>
      <c r="B91" s="33" t="s">
        <v>159</v>
      </c>
      <c r="C91" s="34"/>
      <c r="D91" s="23"/>
      <c r="E91" s="24"/>
      <c r="K91" s="6"/>
    </row>
    <row r="92" spans="1:11" ht="24" customHeight="1">
      <c r="A92" s="25" t="s">
        <v>25</v>
      </c>
      <c r="B92" s="33" t="s">
        <v>160</v>
      </c>
      <c r="C92" s="34"/>
      <c r="D92" s="23"/>
      <c r="E92" s="24"/>
      <c r="K92" s="6"/>
    </row>
    <row r="93" spans="1:11" ht="18" customHeight="1">
      <c r="A93" s="25" t="s">
        <v>33</v>
      </c>
      <c r="B93" s="33" t="s">
        <v>161</v>
      </c>
      <c r="C93" s="34"/>
      <c r="D93" s="23"/>
      <c r="E93" s="24"/>
      <c r="K93" s="6"/>
    </row>
    <row r="94" spans="1:11" ht="18" customHeight="1">
      <c r="A94" s="25" t="s">
        <v>34</v>
      </c>
      <c r="B94" s="33" t="s">
        <v>162</v>
      </c>
      <c r="C94" s="34"/>
      <c r="D94" s="23"/>
      <c r="E94" s="24"/>
      <c r="K94" s="6"/>
    </row>
    <row r="95" spans="1:11" ht="18" customHeight="1">
      <c r="A95" s="25" t="s">
        <v>35</v>
      </c>
      <c r="B95" s="33" t="s">
        <v>163</v>
      </c>
      <c r="C95" s="34"/>
      <c r="D95" s="23"/>
      <c r="E95" s="24"/>
      <c r="K95" s="6"/>
    </row>
    <row r="96" spans="1:11" ht="18" customHeight="1">
      <c r="A96" s="25" t="s">
        <v>36</v>
      </c>
      <c r="B96" s="33" t="s">
        <v>164</v>
      </c>
      <c r="C96" s="34"/>
      <c r="D96" s="23"/>
      <c r="E96" s="24"/>
      <c r="K96" s="6"/>
    </row>
    <row r="97" spans="1:11" ht="18" customHeight="1">
      <c r="A97" s="25" t="s">
        <v>44</v>
      </c>
      <c r="B97" s="33" t="s">
        <v>165</v>
      </c>
      <c r="C97" s="34"/>
      <c r="D97" s="23"/>
      <c r="E97" s="24"/>
      <c r="K97" s="6"/>
    </row>
    <row r="98" spans="1:11" ht="18" customHeight="1">
      <c r="A98" s="25" t="s">
        <v>45</v>
      </c>
      <c r="B98" s="33" t="s">
        <v>166</v>
      </c>
      <c r="C98" s="34"/>
      <c r="D98" s="23"/>
      <c r="E98" s="24"/>
      <c r="K98" s="6"/>
    </row>
    <row r="99" spans="1:11" ht="18" customHeight="1">
      <c r="A99" s="25" t="s">
        <v>46</v>
      </c>
      <c r="B99" s="33" t="s">
        <v>167</v>
      </c>
      <c r="C99" s="34"/>
      <c r="D99" s="23"/>
      <c r="E99" s="24"/>
      <c r="K99" s="6"/>
    </row>
    <row r="100" spans="1:11" ht="16.95" customHeight="1">
      <c r="A100" s="25" t="s">
        <v>47</v>
      </c>
      <c r="B100" s="33" t="s">
        <v>70</v>
      </c>
      <c r="C100" s="34"/>
      <c r="D100" s="23"/>
      <c r="E100" s="24"/>
      <c r="K100" s="6"/>
    </row>
    <row r="101" spans="1:11" ht="25.8" customHeight="1">
      <c r="A101" s="25" t="s">
        <v>48</v>
      </c>
      <c r="B101" s="33" t="s">
        <v>168</v>
      </c>
      <c r="C101" s="34"/>
      <c r="D101" s="23"/>
      <c r="E101" s="24"/>
      <c r="K101" s="6"/>
    </row>
    <row r="102" spans="1:11" ht="25.8" customHeight="1">
      <c r="A102" s="25" t="s">
        <v>49</v>
      </c>
      <c r="B102" s="33" t="s">
        <v>169</v>
      </c>
      <c r="C102" s="34"/>
      <c r="D102" s="23"/>
      <c r="E102" s="24"/>
      <c r="K102" s="6"/>
    </row>
    <row r="103" spans="1:11" ht="18" customHeight="1">
      <c r="A103" s="25" t="s">
        <v>50</v>
      </c>
      <c r="B103" s="33" t="s">
        <v>170</v>
      </c>
      <c r="C103" s="34"/>
      <c r="D103" s="23"/>
      <c r="E103" s="24"/>
      <c r="K103" s="6"/>
    </row>
    <row r="104" spans="1:11" ht="27.6" customHeight="1">
      <c r="A104" s="25" t="s">
        <v>51</v>
      </c>
      <c r="B104" s="33" t="s">
        <v>171</v>
      </c>
      <c r="C104" s="34"/>
      <c r="D104" s="23"/>
      <c r="E104" s="24"/>
      <c r="K104" s="6"/>
    </row>
    <row r="105" spans="1:11" ht="18" customHeight="1">
      <c r="A105" s="25" t="s">
        <v>52</v>
      </c>
      <c r="B105" s="33" t="s">
        <v>180</v>
      </c>
      <c r="C105" s="34"/>
      <c r="D105" s="23"/>
      <c r="E105" s="24"/>
      <c r="K105" s="6"/>
    </row>
    <row r="106" spans="1:11" ht="24.6" customHeight="1">
      <c r="A106" s="25" t="s">
        <v>53</v>
      </c>
      <c r="B106" s="33" t="s">
        <v>172</v>
      </c>
      <c r="C106" s="34"/>
      <c r="D106" s="23"/>
      <c r="E106" s="24"/>
      <c r="K106" s="6"/>
    </row>
    <row r="107" spans="1:11" ht="49.2" customHeight="1">
      <c r="A107" s="25" t="s">
        <v>54</v>
      </c>
      <c r="B107" s="33" t="s">
        <v>181</v>
      </c>
      <c r="C107" s="34"/>
      <c r="D107" s="23"/>
      <c r="E107" s="24"/>
      <c r="K107" s="6"/>
    </row>
    <row r="108" spans="1:11" ht="25.2" customHeight="1">
      <c r="A108" s="25" t="s">
        <v>55</v>
      </c>
      <c r="B108" s="33" t="s">
        <v>173</v>
      </c>
      <c r="C108" s="34"/>
      <c r="D108" s="23"/>
      <c r="E108" s="24"/>
      <c r="K108" s="6"/>
    </row>
    <row r="109" spans="1:11" ht="59.4" customHeight="1">
      <c r="A109" s="25" t="s">
        <v>56</v>
      </c>
      <c r="B109" s="33" t="s">
        <v>174</v>
      </c>
      <c r="C109" s="34"/>
      <c r="D109" s="23"/>
      <c r="E109" s="24"/>
      <c r="K109" s="6"/>
    </row>
    <row r="110" spans="1:11" ht="57.6" customHeight="1">
      <c r="A110" s="25" t="s">
        <v>57</v>
      </c>
      <c r="B110" s="33" t="s">
        <v>175</v>
      </c>
      <c r="C110" s="34"/>
      <c r="D110" s="23"/>
      <c r="E110" s="24"/>
      <c r="K110" s="6"/>
    </row>
    <row r="111" spans="1:11" ht="27.6" customHeight="1">
      <c r="A111" s="25" t="s">
        <v>58</v>
      </c>
      <c r="B111" s="33" t="s">
        <v>176</v>
      </c>
      <c r="C111" s="34"/>
      <c r="D111" s="23"/>
      <c r="E111" s="24"/>
      <c r="K111" s="6"/>
    </row>
    <row r="112" spans="1:11" ht="27" customHeight="1">
      <c r="A112" s="25" t="s">
        <v>59</v>
      </c>
      <c r="B112" s="33" t="s">
        <v>177</v>
      </c>
      <c r="C112" s="34"/>
      <c r="D112" s="23"/>
      <c r="E112" s="24"/>
      <c r="K112" s="6"/>
    </row>
    <row r="113" spans="1:11" ht="47.4" customHeight="1">
      <c r="A113" s="25" t="s">
        <v>60</v>
      </c>
      <c r="B113" s="33" t="s">
        <v>178</v>
      </c>
      <c r="C113" s="34"/>
      <c r="D113" s="23"/>
      <c r="E113" s="24"/>
      <c r="K113" s="6"/>
    </row>
    <row r="114" spans="1:11" ht="48" customHeight="1">
      <c r="A114" s="25" t="s">
        <v>61</v>
      </c>
      <c r="B114" s="33" t="s">
        <v>182</v>
      </c>
      <c r="C114" s="34"/>
      <c r="D114" s="23"/>
      <c r="E114" s="24"/>
      <c r="K114" s="6"/>
    </row>
    <row r="115" spans="1:11" ht="48" customHeight="1">
      <c r="A115" s="25" t="s">
        <v>62</v>
      </c>
      <c r="B115" s="33" t="s">
        <v>255</v>
      </c>
      <c r="C115" s="34"/>
      <c r="D115" s="23"/>
      <c r="E115" s="24"/>
      <c r="K115" s="6"/>
    </row>
    <row r="116" spans="1:11" ht="37.799999999999997" customHeight="1">
      <c r="A116" s="25" t="s">
        <v>63</v>
      </c>
      <c r="B116" s="33" t="s">
        <v>183</v>
      </c>
      <c r="C116" s="34"/>
      <c r="D116" s="23"/>
      <c r="E116" s="24"/>
      <c r="K116" s="6"/>
    </row>
    <row r="117" spans="1:11" ht="14.4" customHeight="1">
      <c r="A117" s="35" t="s">
        <v>5</v>
      </c>
      <c r="B117" s="40"/>
      <c r="C117" s="40"/>
      <c r="D117" s="36"/>
      <c r="E117" s="37"/>
    </row>
    <row r="118" spans="1:11">
      <c r="A118" s="38" t="s">
        <v>3</v>
      </c>
      <c r="B118" s="39"/>
      <c r="C118" s="39"/>
      <c r="D118" s="11" t="e">
        <f>AVERAGE(D119:D151)</f>
        <v>#DIV/0!</v>
      </c>
      <c r="E118" s="11" t="e">
        <f>AVERAGE(E119:E151)</f>
        <v>#DIV/0!</v>
      </c>
    </row>
    <row r="119" spans="1:11" ht="18" customHeight="1">
      <c r="A119" s="25" t="s">
        <v>17</v>
      </c>
      <c r="B119" s="33" t="s">
        <v>191</v>
      </c>
      <c r="C119" s="34"/>
      <c r="D119" s="32"/>
      <c r="E119" s="32"/>
    </row>
    <row r="120" spans="1:11" ht="18" customHeight="1">
      <c r="A120" s="25" t="s">
        <v>18</v>
      </c>
      <c r="B120" s="33" t="s">
        <v>192</v>
      </c>
      <c r="C120" s="34"/>
      <c r="D120" s="32"/>
      <c r="E120" s="32"/>
    </row>
    <row r="121" spans="1:11" ht="18" customHeight="1">
      <c r="A121" s="25" t="s">
        <v>19</v>
      </c>
      <c r="B121" s="33" t="s">
        <v>193</v>
      </c>
      <c r="C121" s="34"/>
      <c r="D121" s="32"/>
      <c r="E121" s="32"/>
    </row>
    <row r="122" spans="1:11" ht="18" customHeight="1">
      <c r="A122" s="25" t="s">
        <v>22</v>
      </c>
      <c r="B122" s="33" t="s">
        <v>194</v>
      </c>
      <c r="C122" s="34"/>
      <c r="D122" s="32"/>
      <c r="E122" s="32"/>
    </row>
    <row r="123" spans="1:11" ht="25.2" customHeight="1">
      <c r="A123" s="25" t="s">
        <v>64</v>
      </c>
      <c r="B123" s="33" t="s">
        <v>195</v>
      </c>
      <c r="C123" s="34"/>
      <c r="D123" s="32"/>
      <c r="E123" s="32"/>
    </row>
    <row r="124" spans="1:11" ht="24.6" customHeight="1">
      <c r="A124" s="25" t="s">
        <v>65</v>
      </c>
      <c r="B124" s="33" t="s">
        <v>196</v>
      </c>
      <c r="C124" s="34"/>
      <c r="D124" s="32"/>
      <c r="E124" s="32"/>
    </row>
    <row r="125" spans="1:11" ht="26.4" customHeight="1">
      <c r="A125" s="25" t="s">
        <v>66</v>
      </c>
      <c r="B125" s="33" t="s">
        <v>197</v>
      </c>
      <c r="C125" s="34"/>
      <c r="D125" s="32"/>
      <c r="E125" s="32"/>
    </row>
    <row r="126" spans="1:11" ht="18" customHeight="1">
      <c r="A126" s="25" t="s">
        <v>67</v>
      </c>
      <c r="B126" s="33" t="s">
        <v>198</v>
      </c>
      <c r="C126" s="34"/>
      <c r="D126" s="32"/>
      <c r="E126" s="32"/>
    </row>
    <row r="127" spans="1:11" ht="23.4" customHeight="1">
      <c r="A127" s="25" t="s">
        <v>68</v>
      </c>
      <c r="B127" s="33" t="s">
        <v>199</v>
      </c>
      <c r="C127" s="34"/>
      <c r="D127" s="32"/>
      <c r="E127" s="32"/>
    </row>
    <row r="128" spans="1:11" ht="24.6" customHeight="1">
      <c r="A128" s="25" t="s">
        <v>69</v>
      </c>
      <c r="B128" s="33" t="s">
        <v>200</v>
      </c>
      <c r="C128" s="34"/>
      <c r="D128" s="32"/>
      <c r="E128" s="32"/>
    </row>
    <row r="129" spans="1:5" ht="27" customHeight="1">
      <c r="A129" s="25" t="s">
        <v>71</v>
      </c>
      <c r="B129" s="33" t="s">
        <v>201</v>
      </c>
      <c r="C129" s="34"/>
      <c r="D129" s="32"/>
      <c r="E129" s="32"/>
    </row>
    <row r="130" spans="1:5" ht="18" customHeight="1">
      <c r="A130" s="25" t="s">
        <v>72</v>
      </c>
      <c r="B130" s="33" t="s">
        <v>202</v>
      </c>
      <c r="C130" s="34"/>
      <c r="D130" s="32"/>
      <c r="E130" s="32"/>
    </row>
    <row r="131" spans="1:5" ht="24.6" customHeight="1">
      <c r="A131" s="25" t="s">
        <v>73</v>
      </c>
      <c r="B131" s="33" t="s">
        <v>203</v>
      </c>
      <c r="C131" s="34"/>
      <c r="D131" s="32"/>
      <c r="E131" s="32"/>
    </row>
    <row r="132" spans="1:5" ht="18" customHeight="1">
      <c r="A132" s="25" t="s">
        <v>74</v>
      </c>
      <c r="B132" s="33" t="s">
        <v>204</v>
      </c>
      <c r="C132" s="34"/>
      <c r="D132" s="32"/>
      <c r="E132" s="32"/>
    </row>
    <row r="133" spans="1:5" ht="18" customHeight="1">
      <c r="A133" s="25" t="s">
        <v>75</v>
      </c>
      <c r="B133" s="33" t="s">
        <v>205</v>
      </c>
      <c r="C133" s="34"/>
      <c r="D133" s="32"/>
      <c r="E133" s="32"/>
    </row>
    <row r="134" spans="1:5" ht="18" customHeight="1">
      <c r="A134" s="25" t="s">
        <v>76</v>
      </c>
      <c r="B134" s="33" t="s">
        <v>206</v>
      </c>
      <c r="C134" s="34"/>
      <c r="D134" s="32"/>
      <c r="E134" s="32"/>
    </row>
    <row r="135" spans="1:5" ht="18" customHeight="1">
      <c r="A135" s="25" t="s">
        <v>77</v>
      </c>
      <c r="B135" s="33" t="s">
        <v>207</v>
      </c>
      <c r="C135" s="34"/>
      <c r="D135" s="32"/>
      <c r="E135" s="32"/>
    </row>
    <row r="136" spans="1:5" ht="18" customHeight="1">
      <c r="A136" s="25" t="s">
        <v>78</v>
      </c>
      <c r="B136" s="33" t="s">
        <v>208</v>
      </c>
      <c r="C136" s="34"/>
      <c r="D136" s="32"/>
      <c r="E136" s="32"/>
    </row>
    <row r="137" spans="1:5" ht="18" customHeight="1">
      <c r="A137" s="25" t="s">
        <v>79</v>
      </c>
      <c r="B137" s="33" t="s">
        <v>209</v>
      </c>
      <c r="C137" s="34"/>
      <c r="D137" s="32"/>
      <c r="E137" s="32"/>
    </row>
    <row r="138" spans="1:5" ht="26.4" customHeight="1">
      <c r="A138" s="25" t="s">
        <v>80</v>
      </c>
      <c r="B138" s="33" t="s">
        <v>210</v>
      </c>
      <c r="C138" s="34"/>
      <c r="D138" s="32"/>
      <c r="E138" s="32"/>
    </row>
    <row r="139" spans="1:5" ht="18" customHeight="1">
      <c r="A139" s="25" t="s">
        <v>81</v>
      </c>
      <c r="B139" s="33" t="s">
        <v>211</v>
      </c>
      <c r="C139" s="34"/>
      <c r="D139" s="32"/>
      <c r="E139" s="32"/>
    </row>
    <row r="140" spans="1:5" ht="18" customHeight="1">
      <c r="A140" s="25" t="s">
        <v>82</v>
      </c>
      <c r="B140" s="33" t="s">
        <v>212</v>
      </c>
      <c r="C140" s="34"/>
      <c r="D140" s="32"/>
      <c r="E140" s="32"/>
    </row>
    <row r="141" spans="1:5" ht="18" customHeight="1">
      <c r="A141" s="25" t="s">
        <v>83</v>
      </c>
      <c r="B141" s="33" t="s">
        <v>213</v>
      </c>
      <c r="C141" s="34"/>
      <c r="D141" s="32"/>
      <c r="E141" s="32"/>
    </row>
    <row r="142" spans="1:5" ht="18" customHeight="1">
      <c r="A142" s="25" t="s">
        <v>84</v>
      </c>
      <c r="B142" s="33" t="s">
        <v>214</v>
      </c>
      <c r="C142" s="34"/>
      <c r="D142" s="32"/>
      <c r="E142" s="32"/>
    </row>
    <row r="143" spans="1:5" ht="38.4" customHeight="1">
      <c r="A143" s="25" t="s">
        <v>85</v>
      </c>
      <c r="B143" s="33" t="s">
        <v>215</v>
      </c>
      <c r="C143" s="34"/>
      <c r="D143" s="32"/>
      <c r="E143" s="32"/>
    </row>
    <row r="144" spans="1:5" ht="26.4" customHeight="1">
      <c r="A144" s="25" t="s">
        <v>86</v>
      </c>
      <c r="B144" s="33" t="s">
        <v>216</v>
      </c>
      <c r="C144" s="34"/>
      <c r="D144" s="32"/>
      <c r="E144" s="32"/>
    </row>
    <row r="145" spans="1:5" ht="18" customHeight="1">
      <c r="A145" s="25" t="s">
        <v>184</v>
      </c>
      <c r="B145" s="33" t="s">
        <v>217</v>
      </c>
      <c r="C145" s="34"/>
      <c r="D145" s="32"/>
      <c r="E145" s="32"/>
    </row>
    <row r="146" spans="1:5" ht="18" customHeight="1">
      <c r="A146" s="25" t="s">
        <v>185</v>
      </c>
      <c r="B146" s="33" t="s">
        <v>218</v>
      </c>
      <c r="C146" s="34"/>
      <c r="D146" s="32"/>
      <c r="E146" s="32"/>
    </row>
    <row r="147" spans="1:5" ht="25.2" customHeight="1">
      <c r="A147" s="25" t="s">
        <v>186</v>
      </c>
      <c r="B147" s="33" t="s">
        <v>219</v>
      </c>
      <c r="C147" s="34"/>
      <c r="D147" s="32"/>
      <c r="E147" s="32"/>
    </row>
    <row r="148" spans="1:5" ht="24.6" customHeight="1">
      <c r="A148" s="25" t="s">
        <v>187</v>
      </c>
      <c r="B148" s="33" t="s">
        <v>220</v>
      </c>
      <c r="C148" s="34"/>
      <c r="D148" s="32"/>
      <c r="E148" s="32"/>
    </row>
    <row r="149" spans="1:5" ht="18" customHeight="1">
      <c r="A149" s="25" t="s">
        <v>188</v>
      </c>
      <c r="B149" s="33" t="s">
        <v>221</v>
      </c>
      <c r="C149" s="34"/>
      <c r="D149" s="32"/>
      <c r="E149" s="32"/>
    </row>
    <row r="150" spans="1:5" ht="27.6" customHeight="1">
      <c r="A150" s="25" t="s">
        <v>189</v>
      </c>
      <c r="B150" s="33" t="s">
        <v>222</v>
      </c>
      <c r="C150" s="34"/>
      <c r="D150" s="32"/>
      <c r="E150" s="32"/>
    </row>
    <row r="151" spans="1:5" ht="24.6" customHeight="1">
      <c r="A151" s="25" t="s">
        <v>190</v>
      </c>
      <c r="B151" s="33" t="s">
        <v>223</v>
      </c>
      <c r="C151" s="34"/>
      <c r="D151" s="32"/>
      <c r="E151" s="32"/>
    </row>
    <row r="152" spans="1:5" ht="13.2" customHeight="1">
      <c r="A152" s="48" t="s">
        <v>8</v>
      </c>
      <c r="B152" s="49"/>
      <c r="C152" s="49"/>
      <c r="D152" s="50"/>
      <c r="E152" s="51"/>
    </row>
    <row r="153" spans="1:5" ht="13.2" customHeight="1">
      <c r="A153" s="35" t="s">
        <v>1</v>
      </c>
      <c r="B153" s="36"/>
      <c r="C153" s="36"/>
      <c r="D153" s="36"/>
      <c r="E153" s="37"/>
    </row>
    <row r="154" spans="1:5">
      <c r="A154" s="38" t="s">
        <v>3</v>
      </c>
      <c r="B154" s="39"/>
      <c r="C154" s="39"/>
      <c r="D154" s="11" t="e">
        <f>AVERAGE(D155:D162)</f>
        <v>#DIV/0!</v>
      </c>
      <c r="E154" s="11" t="e">
        <f>AVERAGE(E155:E162)</f>
        <v>#DIV/0!</v>
      </c>
    </row>
    <row r="155" spans="1:5" ht="18" customHeight="1">
      <c r="A155" s="30" t="s">
        <v>9</v>
      </c>
      <c r="B155" s="33" t="s">
        <v>224</v>
      </c>
      <c r="C155" s="34"/>
      <c r="D155" s="32"/>
      <c r="E155" s="32"/>
    </row>
    <row r="156" spans="1:5" ht="18" customHeight="1">
      <c r="A156" s="30" t="s">
        <v>10</v>
      </c>
      <c r="B156" s="33" t="s">
        <v>225</v>
      </c>
      <c r="C156" s="34"/>
      <c r="D156" s="32"/>
      <c r="E156" s="32"/>
    </row>
    <row r="157" spans="1:5" ht="18" customHeight="1">
      <c r="A157" s="30" t="s">
        <v>11</v>
      </c>
      <c r="B157" s="33" t="s">
        <v>226</v>
      </c>
      <c r="C157" s="34"/>
      <c r="D157" s="32"/>
      <c r="E157" s="32"/>
    </row>
    <row r="158" spans="1:5" ht="36.6" customHeight="1">
      <c r="A158" s="30" t="s">
        <v>12</v>
      </c>
      <c r="B158" s="33" t="s">
        <v>227</v>
      </c>
      <c r="C158" s="34"/>
      <c r="D158" s="32"/>
      <c r="E158" s="32"/>
    </row>
    <row r="159" spans="1:5" ht="24" customHeight="1">
      <c r="A159" s="30" t="s">
        <v>37</v>
      </c>
      <c r="B159" s="33" t="s">
        <v>228</v>
      </c>
      <c r="C159" s="34"/>
      <c r="D159" s="32"/>
      <c r="E159" s="32"/>
    </row>
    <row r="160" spans="1:5" ht="25.2" customHeight="1">
      <c r="A160" s="30" t="s">
        <v>38</v>
      </c>
      <c r="B160" s="33" t="s">
        <v>229</v>
      </c>
      <c r="C160" s="34"/>
      <c r="D160" s="32"/>
      <c r="E160" s="32"/>
    </row>
    <row r="161" spans="1:5" ht="18" customHeight="1">
      <c r="A161" s="30" t="s">
        <v>39</v>
      </c>
      <c r="B161" s="33" t="s">
        <v>230</v>
      </c>
      <c r="C161" s="34"/>
      <c r="D161" s="32"/>
      <c r="E161" s="32"/>
    </row>
    <row r="162" spans="1:5" ht="18" customHeight="1">
      <c r="A162" s="30" t="s">
        <v>40</v>
      </c>
      <c r="B162" s="33" t="s">
        <v>231</v>
      </c>
      <c r="C162" s="34"/>
      <c r="D162" s="32"/>
      <c r="E162" s="32"/>
    </row>
    <row r="163" spans="1:5" ht="13.2" customHeight="1">
      <c r="A163" s="35" t="s">
        <v>4</v>
      </c>
      <c r="B163" s="40"/>
      <c r="C163" s="40"/>
      <c r="D163" s="36"/>
      <c r="E163" s="37"/>
    </row>
    <row r="164" spans="1:5">
      <c r="A164" s="38" t="s">
        <v>3</v>
      </c>
      <c r="B164" s="39"/>
      <c r="C164" s="39"/>
      <c r="D164" s="11" t="e">
        <f>AVERAGE(D165:D173)</f>
        <v>#DIV/0!</v>
      </c>
      <c r="E164" s="11" t="e">
        <f>AVERAGE(E165:E173)</f>
        <v>#DIV/0!</v>
      </c>
    </row>
    <row r="165" spans="1:5" ht="25.8" customHeight="1">
      <c r="A165" s="26" t="s">
        <v>13</v>
      </c>
      <c r="B165" s="33" t="s">
        <v>232</v>
      </c>
      <c r="C165" s="34"/>
      <c r="D165" s="23"/>
      <c r="E165" s="24"/>
    </row>
    <row r="166" spans="1:5" ht="18" customHeight="1">
      <c r="A166" s="26" t="s">
        <v>14</v>
      </c>
      <c r="B166" s="33" t="s">
        <v>233</v>
      </c>
      <c r="C166" s="34"/>
      <c r="D166" s="23"/>
      <c r="E166" s="24"/>
    </row>
    <row r="167" spans="1:5" ht="18" customHeight="1">
      <c r="A167" s="26" t="s">
        <v>15</v>
      </c>
      <c r="B167" s="33" t="s">
        <v>234</v>
      </c>
      <c r="C167" s="34"/>
      <c r="D167" s="23"/>
      <c r="E167" s="24"/>
    </row>
    <row r="168" spans="1:5" ht="25.8" customHeight="1">
      <c r="A168" s="26" t="s">
        <v>16</v>
      </c>
      <c r="B168" s="33" t="s">
        <v>235</v>
      </c>
      <c r="C168" s="34"/>
      <c r="D168" s="23"/>
      <c r="E168" s="24"/>
    </row>
    <row r="169" spans="1:5" ht="25.8" customHeight="1">
      <c r="A169" s="26" t="s">
        <v>20</v>
      </c>
      <c r="B169" s="33" t="s">
        <v>236</v>
      </c>
      <c r="C169" s="34"/>
      <c r="D169" s="23"/>
      <c r="E169" s="24"/>
    </row>
    <row r="170" spans="1:5" ht="18" customHeight="1">
      <c r="A170" s="26" t="s">
        <v>21</v>
      </c>
      <c r="B170" s="33" t="s">
        <v>237</v>
      </c>
      <c r="C170" s="34"/>
      <c r="D170" s="23"/>
      <c r="E170" s="24"/>
    </row>
    <row r="171" spans="1:5" ht="18" customHeight="1">
      <c r="A171" s="26" t="s">
        <v>23</v>
      </c>
      <c r="B171" s="33" t="s">
        <v>238</v>
      </c>
      <c r="C171" s="34"/>
      <c r="D171" s="23"/>
      <c r="E171" s="24"/>
    </row>
    <row r="172" spans="1:5" ht="18" customHeight="1">
      <c r="A172" s="26" t="s">
        <v>24</v>
      </c>
      <c r="B172" s="33" t="s">
        <v>239</v>
      </c>
      <c r="C172" s="34"/>
      <c r="D172" s="23"/>
      <c r="E172" s="24"/>
    </row>
    <row r="173" spans="1:5" ht="39" customHeight="1">
      <c r="A173" s="26" t="s">
        <v>25</v>
      </c>
      <c r="B173" s="33" t="s">
        <v>240</v>
      </c>
      <c r="C173" s="34"/>
      <c r="D173" s="23"/>
      <c r="E173" s="24"/>
    </row>
    <row r="174" spans="1:5" ht="14.4" customHeight="1">
      <c r="A174" s="35" t="s">
        <v>5</v>
      </c>
      <c r="B174" s="40"/>
      <c r="C174" s="40"/>
      <c r="D174" s="36"/>
      <c r="E174" s="37"/>
    </row>
    <row r="175" spans="1:5">
      <c r="A175" s="38" t="s">
        <v>3</v>
      </c>
      <c r="B175" s="39"/>
      <c r="C175" s="39"/>
      <c r="D175" s="11" t="e">
        <f>AVERAGE(D176:D189)</f>
        <v>#DIV/0!</v>
      </c>
      <c r="E175" s="11" t="e">
        <f>AVERAGE(E176:E189)</f>
        <v>#DIV/0!</v>
      </c>
    </row>
    <row r="176" spans="1:5" ht="18" customHeight="1">
      <c r="A176" s="25" t="s">
        <v>17</v>
      </c>
      <c r="B176" s="33" t="s">
        <v>241</v>
      </c>
      <c r="C176" s="34"/>
      <c r="D176" s="23"/>
      <c r="E176" s="24"/>
    </row>
    <row r="177" spans="1:5" ht="18" customHeight="1">
      <c r="A177" s="25" t="s">
        <v>18</v>
      </c>
      <c r="B177" s="33" t="s">
        <v>242</v>
      </c>
      <c r="C177" s="34"/>
      <c r="D177" s="23"/>
      <c r="E177" s="24"/>
    </row>
    <row r="178" spans="1:5" ht="18" customHeight="1">
      <c r="A178" s="25" t="s">
        <v>19</v>
      </c>
      <c r="B178" s="33" t="s">
        <v>243</v>
      </c>
      <c r="C178" s="34"/>
      <c r="D178" s="23"/>
      <c r="E178" s="24"/>
    </row>
    <row r="179" spans="1:5" ht="18" customHeight="1">
      <c r="A179" s="25" t="s">
        <v>22</v>
      </c>
      <c r="B179" s="33" t="s">
        <v>244</v>
      </c>
      <c r="C179" s="34"/>
      <c r="D179" s="23"/>
      <c r="E179" s="24"/>
    </row>
    <row r="180" spans="1:5" ht="24.6" customHeight="1">
      <c r="A180" s="25" t="s">
        <v>64</v>
      </c>
      <c r="B180" s="33" t="s">
        <v>245</v>
      </c>
      <c r="C180" s="34"/>
      <c r="D180" s="23"/>
      <c r="E180" s="24"/>
    </row>
    <row r="181" spans="1:5" ht="27" customHeight="1">
      <c r="A181" s="25" t="s">
        <v>65</v>
      </c>
      <c r="B181" s="33" t="s">
        <v>246</v>
      </c>
      <c r="C181" s="34"/>
      <c r="D181" s="23"/>
      <c r="E181" s="24"/>
    </row>
    <row r="182" spans="1:5" ht="18" customHeight="1">
      <c r="A182" s="25" t="s">
        <v>66</v>
      </c>
      <c r="B182" s="33" t="s">
        <v>247</v>
      </c>
      <c r="C182" s="34"/>
      <c r="D182" s="23"/>
      <c r="E182" s="24"/>
    </row>
    <row r="183" spans="1:5" ht="26.4" customHeight="1">
      <c r="A183" s="25" t="s">
        <v>67</v>
      </c>
      <c r="B183" s="33" t="s">
        <v>248</v>
      </c>
      <c r="C183" s="34"/>
      <c r="D183" s="23"/>
      <c r="E183" s="24"/>
    </row>
    <row r="184" spans="1:5" ht="18" customHeight="1">
      <c r="A184" s="25" t="s">
        <v>68</v>
      </c>
      <c r="B184" s="33" t="s">
        <v>211</v>
      </c>
      <c r="C184" s="34"/>
      <c r="D184" s="23"/>
      <c r="E184" s="24"/>
    </row>
    <row r="185" spans="1:5" ht="18" customHeight="1">
      <c r="A185" s="25" t="s">
        <v>69</v>
      </c>
      <c r="B185" s="33" t="s">
        <v>249</v>
      </c>
      <c r="C185" s="34"/>
      <c r="D185" s="23"/>
      <c r="E185" s="24"/>
    </row>
    <row r="186" spans="1:5" ht="18" customHeight="1">
      <c r="A186" s="25" t="s">
        <v>71</v>
      </c>
      <c r="B186" s="33" t="s">
        <v>250</v>
      </c>
      <c r="C186" s="34"/>
      <c r="D186" s="23"/>
      <c r="E186" s="24"/>
    </row>
    <row r="187" spans="1:5" ht="18" customHeight="1">
      <c r="A187" s="25" t="s">
        <v>72</v>
      </c>
      <c r="B187" s="33" t="s">
        <v>251</v>
      </c>
      <c r="C187" s="34"/>
      <c r="D187" s="23"/>
      <c r="E187" s="24"/>
    </row>
    <row r="188" spans="1:5" ht="18" customHeight="1">
      <c r="A188" s="25" t="s">
        <v>73</v>
      </c>
      <c r="B188" s="33" t="s">
        <v>252</v>
      </c>
      <c r="C188" s="34"/>
      <c r="D188" s="23"/>
      <c r="E188" s="24"/>
    </row>
    <row r="189" spans="1:5" ht="23.4" customHeight="1">
      <c r="A189" s="25" t="s">
        <v>74</v>
      </c>
      <c r="B189" s="33" t="s">
        <v>253</v>
      </c>
      <c r="C189" s="34"/>
      <c r="D189" s="23"/>
      <c r="E189" s="24"/>
    </row>
  </sheetData>
  <sheetProtection password="CC71" sheet="1" objects="1" scenarios="1"/>
  <mergeCells count="186">
    <mergeCell ref="B184:C184"/>
    <mergeCell ref="B185:C185"/>
    <mergeCell ref="B186:C186"/>
    <mergeCell ref="B187:C187"/>
    <mergeCell ref="B188:C188"/>
    <mergeCell ref="B189:C189"/>
    <mergeCell ref="B178:C178"/>
    <mergeCell ref="B179:C179"/>
    <mergeCell ref="B180:C180"/>
    <mergeCell ref="B181:C181"/>
    <mergeCell ref="B182:C182"/>
    <mergeCell ref="B183:C183"/>
    <mergeCell ref="B172:C172"/>
    <mergeCell ref="B173:C173"/>
    <mergeCell ref="A174:E174"/>
    <mergeCell ref="A175:C175"/>
    <mergeCell ref="B176:C176"/>
    <mergeCell ref="B177:C177"/>
    <mergeCell ref="B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A163:E163"/>
    <mergeCell ref="A164:C164"/>
    <mergeCell ref="B165:C165"/>
    <mergeCell ref="A154:C154"/>
    <mergeCell ref="B155:C155"/>
    <mergeCell ref="B156:C156"/>
    <mergeCell ref="B157:C157"/>
    <mergeCell ref="B158:C158"/>
    <mergeCell ref="B159:C159"/>
    <mergeCell ref="B148:C148"/>
    <mergeCell ref="B149:C149"/>
    <mergeCell ref="B150:C150"/>
    <mergeCell ref="B151:C151"/>
    <mergeCell ref="A152:E152"/>
    <mergeCell ref="A153:E153"/>
    <mergeCell ref="B142:C142"/>
    <mergeCell ref="B143:C143"/>
    <mergeCell ref="B144:C144"/>
    <mergeCell ref="B145:C145"/>
    <mergeCell ref="B146:C146"/>
    <mergeCell ref="B147:C147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B133:C133"/>
    <mergeCell ref="B134:C134"/>
    <mergeCell ref="B135:C135"/>
    <mergeCell ref="B124:C124"/>
    <mergeCell ref="B125:C125"/>
    <mergeCell ref="B126:C126"/>
    <mergeCell ref="B127:C127"/>
    <mergeCell ref="B128:C128"/>
    <mergeCell ref="B129:C129"/>
    <mergeCell ref="A118:C118"/>
    <mergeCell ref="B119:C119"/>
    <mergeCell ref="B120:C120"/>
    <mergeCell ref="B121:C121"/>
    <mergeCell ref="B122:C122"/>
    <mergeCell ref="B123:C123"/>
    <mergeCell ref="B112:C112"/>
    <mergeCell ref="B113:C113"/>
    <mergeCell ref="B114:C114"/>
    <mergeCell ref="B115:C115"/>
    <mergeCell ref="B116:C116"/>
    <mergeCell ref="A117:E117"/>
    <mergeCell ref="B106:C106"/>
    <mergeCell ref="B107:C107"/>
    <mergeCell ref="B108:C108"/>
    <mergeCell ref="B109:C109"/>
    <mergeCell ref="B110:C110"/>
    <mergeCell ref="B111:C111"/>
    <mergeCell ref="B100:C100"/>
    <mergeCell ref="B101:C101"/>
    <mergeCell ref="B102:C102"/>
    <mergeCell ref="B103:C103"/>
    <mergeCell ref="B104:C104"/>
    <mergeCell ref="B105:C105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A82:E82"/>
    <mergeCell ref="A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A66:E66"/>
    <mergeCell ref="A67:E67"/>
    <mergeCell ref="A68:C68"/>
    <mergeCell ref="B69:C69"/>
    <mergeCell ref="B58:C58"/>
    <mergeCell ref="B59:C59"/>
    <mergeCell ref="A60:E60"/>
    <mergeCell ref="A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B49:C49"/>
    <mergeCell ref="B50:C50"/>
    <mergeCell ref="B51:C51"/>
    <mergeCell ref="A40:E40"/>
    <mergeCell ref="A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B28:C28"/>
    <mergeCell ref="B29:C29"/>
    <mergeCell ref="A30:E30"/>
    <mergeCell ref="A31:E31"/>
    <mergeCell ref="A32:C32"/>
    <mergeCell ref="B33:C33"/>
    <mergeCell ref="A22:E22"/>
    <mergeCell ref="A23:C23"/>
    <mergeCell ref="B24:C24"/>
    <mergeCell ref="B25:C25"/>
    <mergeCell ref="B26:C26"/>
    <mergeCell ref="B27:C27"/>
    <mergeCell ref="B19:C19"/>
    <mergeCell ref="B20:C20"/>
    <mergeCell ref="B21:C21"/>
    <mergeCell ref="B10:C10"/>
    <mergeCell ref="B11:C11"/>
    <mergeCell ref="B12:C12"/>
    <mergeCell ref="B13:C13"/>
    <mergeCell ref="B14:C14"/>
    <mergeCell ref="A15:E15"/>
    <mergeCell ref="A1:E1"/>
    <mergeCell ref="A5:E5"/>
    <mergeCell ref="A6:E6"/>
    <mergeCell ref="A7:C7"/>
    <mergeCell ref="B8:C8"/>
    <mergeCell ref="B9:C9"/>
    <mergeCell ref="A16:C16"/>
    <mergeCell ref="B17:C17"/>
    <mergeCell ref="B18:C18"/>
  </mergeCells>
  <conditionalFormatting sqref="D16:E16 D7:E7 D23:E23">
    <cfRule type="cellIs" dxfId="38" priority="4" operator="between">
      <formula>2.6</formula>
      <formula>3</formula>
    </cfRule>
    <cfRule type="cellIs" dxfId="37" priority="5" operator="between">
      <formula>1</formula>
      <formula>1.59</formula>
    </cfRule>
    <cfRule type="cellIs" dxfId="36" priority="6" operator="between">
      <formula>1.6</formula>
      <formula>2.59</formula>
    </cfRule>
  </conditionalFormatting>
  <conditionalFormatting sqref="D175:E175 D164:E164 D154:E154 D118:E118 D83:E83 D68:E68 D61:E61 D41:E41 D32:E32">
    <cfRule type="cellIs" dxfId="35" priority="1" operator="between">
      <formula>2.6</formula>
      <formula>3</formula>
    </cfRule>
    <cfRule type="cellIs" dxfId="34" priority="2" operator="between">
      <formula>1.6</formula>
      <formula>2.59</formula>
    </cfRule>
    <cfRule type="cellIs" dxfId="33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K189"/>
  <sheetViews>
    <sheetView workbookViewId="0">
      <pane ySplit="4" topLeftCell="A14" activePane="bottomLeft" state="frozen"/>
      <selection activeCell="H7" sqref="H7"/>
      <selection pane="bottomLeft" activeCell="D24" sqref="D24:E29"/>
    </sheetView>
  </sheetViews>
  <sheetFormatPr defaultRowHeight="13.2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>
      <c r="A1" s="47" t="s">
        <v>91</v>
      </c>
      <c r="B1" s="47"/>
      <c r="C1" s="47"/>
      <c r="D1" s="47"/>
      <c r="E1" s="47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05" customHeight="1">
      <c r="A5" s="41" t="s">
        <v>0</v>
      </c>
      <c r="B5" s="42"/>
      <c r="C5" s="42"/>
      <c r="D5" s="42"/>
      <c r="E5" s="42"/>
    </row>
    <row r="6" spans="1:9" ht="16.05" customHeight="1">
      <c r="A6" s="43" t="s">
        <v>1</v>
      </c>
      <c r="B6" s="44"/>
      <c r="C6" s="44"/>
      <c r="D6" s="44"/>
      <c r="E6" s="44"/>
    </row>
    <row r="7" spans="1:9" ht="16.05" customHeight="1">
      <c r="A7" s="45" t="s">
        <v>3</v>
      </c>
      <c r="B7" s="46"/>
      <c r="C7" s="46"/>
      <c r="D7" s="22" t="e">
        <f>AVERAGE(D8:D14)</f>
        <v>#DIV/0!</v>
      </c>
      <c r="E7" s="22" t="e">
        <f>AVERAGE(E8:E14)</f>
        <v>#DIV/0!</v>
      </c>
    </row>
    <row r="8" spans="1:9" ht="18" customHeight="1">
      <c r="A8" s="25" t="s">
        <v>9</v>
      </c>
      <c r="B8" s="33" t="s">
        <v>92</v>
      </c>
      <c r="C8" s="34"/>
      <c r="D8" s="23"/>
      <c r="E8" s="24"/>
      <c r="H8" s="29"/>
      <c r="I8" s="27"/>
    </row>
    <row r="9" spans="1:9" ht="24.6" customHeight="1">
      <c r="A9" s="25" t="s">
        <v>10</v>
      </c>
      <c r="B9" s="33" t="s">
        <v>93</v>
      </c>
      <c r="C9" s="34"/>
      <c r="D9" s="23"/>
      <c r="E9" s="24"/>
      <c r="H9" s="29"/>
      <c r="I9" s="27"/>
    </row>
    <row r="10" spans="1:9" ht="18" customHeight="1">
      <c r="A10" s="25" t="s">
        <v>11</v>
      </c>
      <c r="B10" s="33" t="s">
        <v>94</v>
      </c>
      <c r="C10" s="34"/>
      <c r="D10" s="23"/>
      <c r="E10" s="24"/>
      <c r="H10" s="29"/>
      <c r="I10" s="27"/>
    </row>
    <row r="11" spans="1:9" ht="23.4" customHeight="1">
      <c r="A11" s="25" t="s">
        <v>12</v>
      </c>
      <c r="B11" s="33" t="s">
        <v>95</v>
      </c>
      <c r="C11" s="34"/>
      <c r="D11" s="23"/>
      <c r="E11" s="24"/>
      <c r="H11" s="29"/>
      <c r="I11" s="27"/>
    </row>
    <row r="12" spans="1:9" ht="18" customHeight="1">
      <c r="A12" s="25" t="s">
        <v>37</v>
      </c>
      <c r="B12" s="33" t="s">
        <v>96</v>
      </c>
      <c r="C12" s="34"/>
      <c r="D12" s="23"/>
      <c r="E12" s="24"/>
      <c r="H12" s="29"/>
      <c r="I12" s="27"/>
    </row>
    <row r="13" spans="1:9" ht="23.4" customHeight="1">
      <c r="A13" s="25" t="s">
        <v>38</v>
      </c>
      <c r="B13" s="33" t="s">
        <v>97</v>
      </c>
      <c r="C13" s="34"/>
      <c r="D13" s="23"/>
      <c r="E13" s="24"/>
      <c r="H13" s="29"/>
      <c r="I13" s="27"/>
    </row>
    <row r="14" spans="1:9" ht="24.6" customHeight="1">
      <c r="A14" s="25" t="s">
        <v>39</v>
      </c>
      <c r="B14" s="33" t="s">
        <v>98</v>
      </c>
      <c r="C14" s="34"/>
      <c r="D14" s="23"/>
      <c r="E14" s="24"/>
      <c r="H14" s="7"/>
      <c r="I14" s="27"/>
    </row>
    <row r="15" spans="1:9" ht="16.05" customHeight="1">
      <c r="A15" s="35" t="s">
        <v>4</v>
      </c>
      <c r="B15" s="40"/>
      <c r="C15" s="40"/>
      <c r="D15" s="36"/>
      <c r="E15" s="37"/>
      <c r="G15" s="29"/>
      <c r="H15" s="27"/>
    </row>
    <row r="16" spans="1:9" ht="16.05" customHeight="1">
      <c r="A16" s="38" t="s">
        <v>3</v>
      </c>
      <c r="B16" s="39"/>
      <c r="C16" s="39"/>
      <c r="D16" s="22" t="e">
        <f>AVERAGE(D17:D21)</f>
        <v>#DIV/0!</v>
      </c>
      <c r="E16" s="22" t="e">
        <f>AVERAGE(E17:E21)</f>
        <v>#DIV/0!</v>
      </c>
      <c r="G16" s="29"/>
      <c r="H16" s="27"/>
    </row>
    <row r="17" spans="1:8" ht="18" customHeight="1">
      <c r="A17" s="25" t="s">
        <v>13</v>
      </c>
      <c r="B17" s="33" t="s">
        <v>99</v>
      </c>
      <c r="C17" s="34"/>
      <c r="D17" s="23"/>
      <c r="E17" s="24"/>
      <c r="G17" s="29"/>
      <c r="H17" s="27"/>
    </row>
    <row r="18" spans="1:8" ht="23.4" customHeight="1">
      <c r="A18" s="25" t="s">
        <v>14</v>
      </c>
      <c r="B18" s="33" t="s">
        <v>100</v>
      </c>
      <c r="C18" s="34"/>
      <c r="D18" s="23"/>
      <c r="E18" s="24"/>
      <c r="G18" s="29"/>
      <c r="H18" s="27"/>
    </row>
    <row r="19" spans="1:8" ht="22.8" customHeight="1">
      <c r="A19" s="25" t="s">
        <v>15</v>
      </c>
      <c r="B19" s="33" t="s">
        <v>101</v>
      </c>
      <c r="C19" s="34"/>
      <c r="D19" s="23"/>
      <c r="E19" s="24"/>
      <c r="G19" s="29"/>
      <c r="H19" s="27"/>
    </row>
    <row r="20" spans="1:8" ht="25.8" customHeight="1">
      <c r="A20" s="25" t="s">
        <v>16</v>
      </c>
      <c r="B20" s="33" t="s">
        <v>102</v>
      </c>
      <c r="C20" s="34"/>
      <c r="D20" s="23"/>
      <c r="E20" s="24"/>
      <c r="G20" s="29"/>
      <c r="H20" s="27"/>
    </row>
    <row r="21" spans="1:8" ht="27.6" customHeight="1">
      <c r="A21" s="25" t="s">
        <v>20</v>
      </c>
      <c r="B21" s="33" t="s">
        <v>103</v>
      </c>
      <c r="C21" s="34"/>
      <c r="D21" s="23"/>
      <c r="E21" s="24"/>
      <c r="G21" s="29"/>
      <c r="H21" s="27"/>
    </row>
    <row r="22" spans="1:8" ht="16.05" customHeight="1">
      <c r="A22" s="35" t="s">
        <v>5</v>
      </c>
      <c r="B22" s="40"/>
      <c r="C22" s="40"/>
      <c r="D22" s="36"/>
      <c r="E22" s="37"/>
      <c r="G22" s="29"/>
      <c r="H22" s="27"/>
    </row>
    <row r="23" spans="1:8" ht="16.05" customHeight="1">
      <c r="A23" s="38" t="s">
        <v>3</v>
      </c>
      <c r="B23" s="39"/>
      <c r="C23" s="39"/>
      <c r="D23" s="22" t="e">
        <f>AVERAGE(D24:D29)</f>
        <v>#DIV/0!</v>
      </c>
      <c r="E23" s="22" t="e">
        <f>AVERAGE(E24:E29)</f>
        <v>#DIV/0!</v>
      </c>
      <c r="G23" s="29"/>
      <c r="H23" s="27"/>
    </row>
    <row r="24" spans="1:8" ht="25.8" customHeight="1">
      <c r="A24" s="30" t="s">
        <v>17</v>
      </c>
      <c r="B24" s="33" t="s">
        <v>104</v>
      </c>
      <c r="C24" s="34"/>
      <c r="D24" s="32"/>
      <c r="E24" s="32"/>
      <c r="G24" s="29"/>
      <c r="H24" s="27"/>
    </row>
    <row r="25" spans="1:8" ht="18" customHeight="1">
      <c r="A25" s="30" t="s">
        <v>18</v>
      </c>
      <c r="B25" s="33" t="s">
        <v>105</v>
      </c>
      <c r="C25" s="34"/>
      <c r="D25" s="32"/>
      <c r="E25" s="32"/>
      <c r="G25" s="29"/>
      <c r="H25" s="27"/>
    </row>
    <row r="26" spans="1:8" ht="18" customHeight="1">
      <c r="A26" s="30" t="s">
        <v>19</v>
      </c>
      <c r="B26" s="33" t="s">
        <v>106</v>
      </c>
      <c r="C26" s="34"/>
      <c r="D26" s="32"/>
      <c r="E26" s="32"/>
      <c r="G26" s="29"/>
      <c r="H26" s="27"/>
    </row>
    <row r="27" spans="1:8" ht="25.2" customHeight="1">
      <c r="A27" s="30" t="s">
        <v>22</v>
      </c>
      <c r="B27" s="33" t="s">
        <v>107</v>
      </c>
      <c r="C27" s="34"/>
      <c r="D27" s="32"/>
      <c r="E27" s="32"/>
      <c r="G27" s="29"/>
      <c r="H27" s="27"/>
    </row>
    <row r="28" spans="1:8" ht="24" customHeight="1">
      <c r="A28" s="30" t="s">
        <v>64</v>
      </c>
      <c r="B28" s="33" t="s">
        <v>108</v>
      </c>
      <c r="C28" s="34"/>
      <c r="D28" s="32"/>
      <c r="E28" s="32"/>
      <c r="G28" s="29"/>
      <c r="H28" s="27"/>
    </row>
    <row r="29" spans="1:8" ht="24" customHeight="1">
      <c r="A29" s="30" t="s">
        <v>65</v>
      </c>
      <c r="B29" s="33" t="s">
        <v>109</v>
      </c>
      <c r="C29" s="34"/>
      <c r="D29" s="32"/>
      <c r="E29" s="32"/>
      <c r="G29" s="29"/>
      <c r="H29" s="27"/>
    </row>
    <row r="30" spans="1:8" ht="16.05" customHeight="1">
      <c r="A30" s="48" t="s">
        <v>6</v>
      </c>
      <c r="B30" s="49"/>
      <c r="C30" s="49"/>
      <c r="D30" s="50"/>
      <c r="E30" s="51"/>
      <c r="G30" s="29"/>
      <c r="H30" s="27"/>
    </row>
    <row r="31" spans="1:8" ht="16.05" customHeight="1">
      <c r="A31" s="35" t="s">
        <v>1</v>
      </c>
      <c r="B31" s="36"/>
      <c r="C31" s="36"/>
      <c r="D31" s="36"/>
      <c r="E31" s="37"/>
      <c r="G31" s="29"/>
      <c r="H31" s="27"/>
    </row>
    <row r="32" spans="1:8" ht="16.05" customHeight="1">
      <c r="A32" s="38" t="s">
        <v>3</v>
      </c>
      <c r="B32" s="39"/>
      <c r="C32" s="39"/>
      <c r="D32" s="11" t="e">
        <f>AVERAGE(D33:D39)</f>
        <v>#DIV/0!</v>
      </c>
      <c r="E32" s="11" t="e">
        <f>AVERAGE(E33:E39)</f>
        <v>#DIV/0!</v>
      </c>
      <c r="G32" s="29"/>
      <c r="H32" s="27"/>
    </row>
    <row r="33" spans="1:8" ht="18" customHeight="1">
      <c r="A33" s="25" t="s">
        <v>9</v>
      </c>
      <c r="B33" s="33" t="s">
        <v>110</v>
      </c>
      <c r="C33" s="34"/>
      <c r="D33" s="23"/>
      <c r="E33" s="24"/>
      <c r="G33" s="28"/>
    </row>
    <row r="34" spans="1:8" ht="39.6" customHeight="1">
      <c r="A34" s="25" t="s">
        <v>10</v>
      </c>
      <c r="B34" s="33" t="s">
        <v>111</v>
      </c>
      <c r="C34" s="34"/>
      <c r="D34" s="23"/>
      <c r="E34" s="24"/>
      <c r="G34" s="28"/>
    </row>
    <row r="35" spans="1:8" ht="23.4" customHeight="1">
      <c r="A35" s="25" t="s">
        <v>11</v>
      </c>
      <c r="B35" s="33" t="s">
        <v>112</v>
      </c>
      <c r="C35" s="34"/>
      <c r="D35" s="23"/>
      <c r="E35" s="24"/>
      <c r="G35" s="28"/>
    </row>
    <row r="36" spans="1:8" ht="18" customHeight="1">
      <c r="A36" s="25" t="s">
        <v>12</v>
      </c>
      <c r="B36" s="33" t="s">
        <v>113</v>
      </c>
      <c r="C36" s="34"/>
      <c r="D36" s="23"/>
      <c r="E36" s="24"/>
      <c r="G36" s="28"/>
    </row>
    <row r="37" spans="1:8" ht="18" customHeight="1">
      <c r="A37" s="25" t="s">
        <v>37</v>
      </c>
      <c r="B37" s="33" t="s">
        <v>114</v>
      </c>
      <c r="C37" s="34"/>
      <c r="D37" s="23"/>
      <c r="E37" s="24"/>
      <c r="G37" s="28"/>
    </row>
    <row r="38" spans="1:8" ht="18" customHeight="1">
      <c r="A38" s="25" t="s">
        <v>38</v>
      </c>
      <c r="B38" s="33" t="s">
        <v>115</v>
      </c>
      <c r="C38" s="34"/>
      <c r="D38" s="23"/>
      <c r="E38" s="24"/>
      <c r="G38" s="28"/>
    </row>
    <row r="39" spans="1:8" ht="25.8" customHeight="1">
      <c r="A39" s="25" t="s">
        <v>39</v>
      </c>
      <c r="B39" s="33" t="s">
        <v>116</v>
      </c>
      <c r="C39" s="34"/>
      <c r="D39" s="23"/>
      <c r="E39" s="24"/>
      <c r="G39" s="28"/>
    </row>
    <row r="40" spans="1:8" ht="16.05" customHeight="1">
      <c r="A40" s="35" t="s">
        <v>4</v>
      </c>
      <c r="B40" s="40"/>
      <c r="C40" s="40"/>
      <c r="D40" s="36"/>
      <c r="E40" s="37"/>
    </row>
    <row r="41" spans="1:8" ht="16.05" customHeight="1">
      <c r="A41" s="38" t="s">
        <v>3</v>
      </c>
      <c r="B41" s="39"/>
      <c r="C41" s="39"/>
      <c r="D41" s="11" t="e">
        <f>AVERAGE(D42:D59)</f>
        <v>#DIV/0!</v>
      </c>
      <c r="E41" s="11" t="e">
        <f>AVERAGE(E42:E59)</f>
        <v>#DIV/0!</v>
      </c>
    </row>
    <row r="42" spans="1:8" ht="18" customHeight="1">
      <c r="A42" s="25" t="s">
        <v>13</v>
      </c>
      <c r="B42" s="33" t="s">
        <v>117</v>
      </c>
      <c r="C42" s="34"/>
      <c r="D42" s="23"/>
      <c r="E42" s="24"/>
      <c r="G42" s="29"/>
      <c r="H42" s="27"/>
    </row>
    <row r="43" spans="1:8" ht="25.8" customHeight="1">
      <c r="A43" s="25" t="s">
        <v>14</v>
      </c>
      <c r="B43" s="33" t="s">
        <v>118</v>
      </c>
      <c r="C43" s="34"/>
      <c r="D43" s="23"/>
      <c r="E43" s="24"/>
      <c r="G43" s="29"/>
      <c r="H43" s="27"/>
    </row>
    <row r="44" spans="1:8" ht="26.4" customHeight="1">
      <c r="A44" s="25" t="s">
        <v>15</v>
      </c>
      <c r="B44" s="33" t="s">
        <v>119</v>
      </c>
      <c r="C44" s="34"/>
      <c r="D44" s="23"/>
      <c r="E44" s="24"/>
      <c r="G44" s="29"/>
      <c r="H44" s="27"/>
    </row>
    <row r="45" spans="1:8" ht="25.8" customHeight="1">
      <c r="A45" s="25" t="s">
        <v>16</v>
      </c>
      <c r="B45" s="33" t="s">
        <v>120</v>
      </c>
      <c r="C45" s="34"/>
      <c r="D45" s="23"/>
      <c r="E45" s="24"/>
      <c r="G45" s="29"/>
      <c r="H45" s="27"/>
    </row>
    <row r="46" spans="1:8" ht="23.4" customHeight="1">
      <c r="A46" s="25" t="s">
        <v>20</v>
      </c>
      <c r="B46" s="33" t="s">
        <v>121</v>
      </c>
      <c r="C46" s="34"/>
      <c r="D46" s="23"/>
      <c r="E46" s="24"/>
      <c r="G46" s="29"/>
      <c r="H46" s="27"/>
    </row>
    <row r="47" spans="1:8" ht="24.6" customHeight="1">
      <c r="A47" s="25" t="s">
        <v>21</v>
      </c>
      <c r="B47" s="33" t="s">
        <v>122</v>
      </c>
      <c r="C47" s="34"/>
      <c r="D47" s="23"/>
      <c r="E47" s="24"/>
      <c r="G47" s="29"/>
      <c r="H47" s="27"/>
    </row>
    <row r="48" spans="1:8" ht="18" customHeight="1">
      <c r="A48" s="25" t="s">
        <v>23</v>
      </c>
      <c r="B48" s="33" t="s">
        <v>123</v>
      </c>
      <c r="C48" s="34"/>
      <c r="D48" s="23"/>
      <c r="E48" s="24"/>
      <c r="G48" s="29"/>
      <c r="H48" s="27"/>
    </row>
    <row r="49" spans="1:8" ht="27" customHeight="1">
      <c r="A49" s="25" t="s">
        <v>24</v>
      </c>
      <c r="B49" s="33" t="s">
        <v>124</v>
      </c>
      <c r="C49" s="34"/>
      <c r="D49" s="23"/>
      <c r="E49" s="24"/>
      <c r="G49" s="29"/>
      <c r="H49" s="27"/>
    </row>
    <row r="50" spans="1:8" ht="24.6" customHeight="1">
      <c r="A50" s="25" t="s">
        <v>25</v>
      </c>
      <c r="B50" s="33" t="s">
        <v>125</v>
      </c>
      <c r="C50" s="34"/>
      <c r="D50" s="23"/>
      <c r="E50" s="24"/>
      <c r="G50" s="29"/>
      <c r="H50" s="27"/>
    </row>
    <row r="51" spans="1:8" ht="18" customHeight="1">
      <c r="A51" s="25" t="s">
        <v>33</v>
      </c>
      <c r="B51" s="33" t="s">
        <v>133</v>
      </c>
      <c r="C51" s="34"/>
      <c r="D51" s="23"/>
      <c r="E51" s="24"/>
      <c r="G51" s="29"/>
      <c r="H51" s="27"/>
    </row>
    <row r="52" spans="1:8" ht="25.8" customHeight="1">
      <c r="A52" s="25" t="s">
        <v>34</v>
      </c>
      <c r="B52" s="33" t="s">
        <v>254</v>
      </c>
      <c r="C52" s="34"/>
      <c r="D52" s="23"/>
      <c r="E52" s="24"/>
      <c r="G52" s="29"/>
      <c r="H52" s="27"/>
    </row>
    <row r="53" spans="1:8" ht="18" customHeight="1">
      <c r="A53" s="25" t="s">
        <v>35</v>
      </c>
      <c r="B53" s="33" t="s">
        <v>132</v>
      </c>
      <c r="C53" s="34"/>
      <c r="D53" s="23"/>
      <c r="E53" s="24"/>
      <c r="G53" s="29"/>
      <c r="H53" s="27"/>
    </row>
    <row r="54" spans="1:8" ht="24.6" customHeight="1">
      <c r="A54" s="25" t="s">
        <v>36</v>
      </c>
      <c r="B54" s="33" t="s">
        <v>126</v>
      </c>
      <c r="C54" s="34"/>
      <c r="D54" s="23"/>
      <c r="E54" s="24"/>
      <c r="G54" s="29"/>
      <c r="H54" s="27"/>
    </row>
    <row r="55" spans="1:8" ht="18" customHeight="1">
      <c r="A55" s="25" t="s">
        <v>44</v>
      </c>
      <c r="B55" s="33" t="s">
        <v>127</v>
      </c>
      <c r="C55" s="34"/>
      <c r="D55" s="23"/>
      <c r="E55" s="24"/>
      <c r="G55" s="29"/>
      <c r="H55" s="27"/>
    </row>
    <row r="56" spans="1:8" ht="18" customHeight="1">
      <c r="A56" s="25" t="s">
        <v>45</v>
      </c>
      <c r="B56" s="33" t="s">
        <v>128</v>
      </c>
      <c r="C56" s="34"/>
      <c r="D56" s="23"/>
      <c r="E56" s="24"/>
      <c r="G56" s="29"/>
      <c r="H56" s="27"/>
    </row>
    <row r="57" spans="1:8" ht="27" customHeight="1">
      <c r="A57" s="25" t="s">
        <v>46</v>
      </c>
      <c r="B57" s="33" t="s">
        <v>129</v>
      </c>
      <c r="C57" s="34"/>
      <c r="D57" s="23"/>
      <c r="E57" s="24"/>
      <c r="G57" s="29"/>
      <c r="H57" s="27"/>
    </row>
    <row r="58" spans="1:8" ht="18" customHeight="1">
      <c r="A58" s="25" t="s">
        <v>47</v>
      </c>
      <c r="B58" s="33" t="s">
        <v>130</v>
      </c>
      <c r="C58" s="34"/>
      <c r="D58" s="23"/>
      <c r="E58" s="24"/>
      <c r="G58" s="29"/>
      <c r="H58" s="27"/>
    </row>
    <row r="59" spans="1:8" ht="18" customHeight="1">
      <c r="A59" s="25" t="s">
        <v>48</v>
      </c>
      <c r="B59" s="33" t="s">
        <v>131</v>
      </c>
      <c r="C59" s="34"/>
      <c r="D59" s="23"/>
      <c r="E59" s="24"/>
      <c r="G59" s="29"/>
      <c r="H59" s="27"/>
    </row>
    <row r="60" spans="1:8" ht="16.05" customHeight="1">
      <c r="A60" s="35" t="s">
        <v>5</v>
      </c>
      <c r="B60" s="40"/>
      <c r="C60" s="40"/>
      <c r="D60" s="36"/>
      <c r="E60" s="37"/>
      <c r="G60" s="29"/>
      <c r="H60" s="27"/>
    </row>
    <row r="61" spans="1:8" ht="16.05" customHeight="1">
      <c r="A61" s="38" t="s">
        <v>3</v>
      </c>
      <c r="B61" s="39"/>
      <c r="C61" s="39"/>
      <c r="D61" s="11" t="e">
        <f>AVERAGE(D62:D65)</f>
        <v>#DIV/0!</v>
      </c>
      <c r="E61" s="11" t="e">
        <f>AVERAGE(E62:E65)</f>
        <v>#DIV/0!</v>
      </c>
      <c r="G61" s="29"/>
      <c r="H61" s="27"/>
    </row>
    <row r="62" spans="1:8" ht="18" customHeight="1">
      <c r="A62" s="25" t="s">
        <v>17</v>
      </c>
      <c r="B62" s="33" t="s">
        <v>134</v>
      </c>
      <c r="C62" s="34"/>
      <c r="D62" s="23"/>
      <c r="E62" s="24"/>
      <c r="G62" s="29"/>
      <c r="H62" s="27"/>
    </row>
    <row r="63" spans="1:8" ht="18" customHeight="1">
      <c r="A63" s="25" t="s">
        <v>18</v>
      </c>
      <c r="B63" s="33" t="s">
        <v>135</v>
      </c>
      <c r="C63" s="34"/>
      <c r="D63" s="23"/>
      <c r="E63" s="24"/>
      <c r="G63" s="29"/>
      <c r="H63" s="27"/>
    </row>
    <row r="64" spans="1:8" ht="26.4" customHeight="1">
      <c r="A64" s="25" t="s">
        <v>19</v>
      </c>
      <c r="B64" s="33" t="s">
        <v>136</v>
      </c>
      <c r="C64" s="34"/>
      <c r="D64" s="23"/>
      <c r="E64" s="24"/>
      <c r="G64" s="29"/>
      <c r="H64" s="27"/>
    </row>
    <row r="65" spans="1:8" ht="27.6" customHeight="1">
      <c r="A65" s="25" t="s">
        <v>22</v>
      </c>
      <c r="B65" s="33" t="s">
        <v>137</v>
      </c>
      <c r="C65" s="34"/>
      <c r="D65" s="23"/>
      <c r="E65" s="24"/>
      <c r="G65" s="29"/>
      <c r="H65" s="27"/>
    </row>
    <row r="66" spans="1:8" ht="16.05" customHeight="1">
      <c r="A66" s="48" t="s">
        <v>7</v>
      </c>
      <c r="B66" s="49"/>
      <c r="C66" s="49"/>
      <c r="D66" s="50"/>
      <c r="E66" s="51"/>
    </row>
    <row r="67" spans="1:8" ht="16.05" customHeight="1">
      <c r="A67" s="35" t="s">
        <v>1</v>
      </c>
      <c r="B67" s="36"/>
      <c r="C67" s="36"/>
      <c r="D67" s="36"/>
      <c r="E67" s="37"/>
    </row>
    <row r="68" spans="1:8" ht="16.05" customHeight="1">
      <c r="A68" s="38" t="s">
        <v>3</v>
      </c>
      <c r="B68" s="39"/>
      <c r="C68" s="39"/>
      <c r="D68" s="11" t="e">
        <f>AVERAGE(D69:D81)</f>
        <v>#DIV/0!</v>
      </c>
      <c r="E68" s="11" t="e">
        <f>AVERAGE(E69:E81)</f>
        <v>#DIV/0!</v>
      </c>
    </row>
    <row r="69" spans="1:8" ht="18" customHeight="1">
      <c r="A69" s="30" t="s">
        <v>9</v>
      </c>
      <c r="B69" s="33" t="s">
        <v>140</v>
      </c>
      <c r="C69" s="34"/>
      <c r="D69" s="32"/>
      <c r="E69" s="32"/>
    </row>
    <row r="70" spans="1:8" ht="18" customHeight="1">
      <c r="A70" s="30" t="s">
        <v>10</v>
      </c>
      <c r="B70" s="33" t="s">
        <v>141</v>
      </c>
      <c r="C70" s="34"/>
      <c r="D70" s="32"/>
      <c r="E70" s="32"/>
    </row>
    <row r="71" spans="1:8" ht="18" customHeight="1">
      <c r="A71" s="30" t="s">
        <v>11</v>
      </c>
      <c r="B71" s="33" t="s">
        <v>142</v>
      </c>
      <c r="C71" s="34"/>
      <c r="D71" s="32"/>
      <c r="E71" s="32"/>
    </row>
    <row r="72" spans="1:8" ht="23.4" customHeight="1">
      <c r="A72" s="30" t="s">
        <v>12</v>
      </c>
      <c r="B72" s="33" t="s">
        <v>143</v>
      </c>
      <c r="C72" s="34"/>
      <c r="D72" s="32"/>
      <c r="E72" s="32"/>
    </row>
    <row r="73" spans="1:8" ht="18" customHeight="1">
      <c r="A73" s="30" t="s">
        <v>37</v>
      </c>
      <c r="B73" s="33" t="s">
        <v>144</v>
      </c>
      <c r="C73" s="34"/>
      <c r="D73" s="32"/>
      <c r="E73" s="32"/>
    </row>
    <row r="74" spans="1:8" ht="49.2" customHeight="1">
      <c r="A74" s="30" t="s">
        <v>38</v>
      </c>
      <c r="B74" s="33" t="s">
        <v>150</v>
      </c>
      <c r="C74" s="34"/>
      <c r="D74" s="32"/>
      <c r="E74" s="32"/>
    </row>
    <row r="75" spans="1:8" ht="18" customHeight="1">
      <c r="A75" s="30" t="s">
        <v>39</v>
      </c>
      <c r="B75" s="33" t="s">
        <v>145</v>
      </c>
      <c r="C75" s="34"/>
      <c r="D75" s="32"/>
      <c r="E75" s="32"/>
    </row>
    <row r="76" spans="1:8" ht="18" customHeight="1">
      <c r="A76" s="30" t="s">
        <v>40</v>
      </c>
      <c r="B76" s="33" t="s">
        <v>151</v>
      </c>
      <c r="C76" s="34"/>
      <c r="D76" s="32"/>
      <c r="E76" s="32"/>
    </row>
    <row r="77" spans="1:8" ht="24.6" customHeight="1">
      <c r="A77" s="30" t="s">
        <v>41</v>
      </c>
      <c r="B77" s="33" t="s">
        <v>146</v>
      </c>
      <c r="C77" s="34"/>
      <c r="D77" s="32"/>
      <c r="E77" s="32"/>
    </row>
    <row r="78" spans="1:8" ht="18" customHeight="1">
      <c r="A78" s="30" t="s">
        <v>42</v>
      </c>
      <c r="B78" s="33" t="s">
        <v>152</v>
      </c>
      <c r="C78" s="34"/>
      <c r="D78" s="32"/>
      <c r="E78" s="32"/>
    </row>
    <row r="79" spans="1:8" ht="36" customHeight="1">
      <c r="A79" s="30" t="s">
        <v>43</v>
      </c>
      <c r="B79" s="33" t="s">
        <v>147</v>
      </c>
      <c r="C79" s="34"/>
      <c r="D79" s="32"/>
      <c r="E79" s="32"/>
    </row>
    <row r="80" spans="1:8" ht="47.4" customHeight="1">
      <c r="A80" s="30" t="s">
        <v>138</v>
      </c>
      <c r="B80" s="33" t="s">
        <v>148</v>
      </c>
      <c r="C80" s="34"/>
      <c r="D80" s="32"/>
      <c r="E80" s="32"/>
    </row>
    <row r="81" spans="1:11" ht="18" customHeight="1">
      <c r="A81" s="30" t="s">
        <v>139</v>
      </c>
      <c r="B81" s="33" t="s">
        <v>149</v>
      </c>
      <c r="C81" s="34"/>
      <c r="D81" s="32"/>
      <c r="E81" s="32"/>
    </row>
    <row r="82" spans="1:11" ht="13.2" customHeight="1">
      <c r="A82" s="35" t="s">
        <v>4</v>
      </c>
      <c r="B82" s="40"/>
      <c r="C82" s="40"/>
      <c r="D82" s="36"/>
      <c r="E82" s="37"/>
      <c r="K82" s="6"/>
    </row>
    <row r="83" spans="1:11" ht="15.6">
      <c r="A83" s="38" t="s">
        <v>3</v>
      </c>
      <c r="B83" s="39"/>
      <c r="C83" s="39"/>
      <c r="D83" s="11" t="e">
        <f>AVERAGE(D84:D116)</f>
        <v>#DIV/0!</v>
      </c>
      <c r="E83" s="11" t="e">
        <f>AVERAGE(E84:E116)</f>
        <v>#DIV/0!</v>
      </c>
      <c r="K83" s="6"/>
    </row>
    <row r="84" spans="1:11" ht="25.8" customHeight="1">
      <c r="A84" s="25" t="s">
        <v>13</v>
      </c>
      <c r="B84" s="33" t="s">
        <v>153</v>
      </c>
      <c r="C84" s="34"/>
      <c r="D84" s="23"/>
      <c r="E84" s="24"/>
      <c r="K84" s="6"/>
    </row>
    <row r="85" spans="1:11" ht="18" customHeight="1">
      <c r="A85" s="25" t="s">
        <v>14</v>
      </c>
      <c r="B85" s="33" t="s">
        <v>154</v>
      </c>
      <c r="C85" s="34"/>
      <c r="D85" s="23"/>
      <c r="E85" s="24"/>
      <c r="K85" s="6"/>
    </row>
    <row r="86" spans="1:11" ht="25.2" customHeight="1">
      <c r="A86" s="25" t="s">
        <v>15</v>
      </c>
      <c r="B86" s="33" t="s">
        <v>155</v>
      </c>
      <c r="C86" s="34"/>
      <c r="D86" s="23"/>
      <c r="E86" s="24"/>
      <c r="K86" s="6"/>
    </row>
    <row r="87" spans="1:11" ht="25.2" customHeight="1">
      <c r="A87" s="25" t="s">
        <v>16</v>
      </c>
      <c r="B87" s="33" t="s">
        <v>156</v>
      </c>
      <c r="C87" s="34"/>
      <c r="D87" s="23"/>
      <c r="E87" s="24"/>
      <c r="K87" s="6"/>
    </row>
    <row r="88" spans="1:11" ht="23.4" customHeight="1">
      <c r="A88" s="25" t="s">
        <v>20</v>
      </c>
      <c r="B88" s="33" t="s">
        <v>157</v>
      </c>
      <c r="C88" s="34"/>
      <c r="D88" s="23"/>
      <c r="E88" s="24"/>
      <c r="K88" s="6"/>
    </row>
    <row r="89" spans="1:11" ht="37.799999999999997" customHeight="1">
      <c r="A89" s="25" t="s">
        <v>21</v>
      </c>
      <c r="B89" s="33" t="s">
        <v>179</v>
      </c>
      <c r="C89" s="34"/>
      <c r="D89" s="23"/>
      <c r="E89" s="24"/>
      <c r="K89" s="6"/>
    </row>
    <row r="90" spans="1:11" ht="18" customHeight="1">
      <c r="A90" s="25" t="s">
        <v>23</v>
      </c>
      <c r="B90" s="33" t="s">
        <v>158</v>
      </c>
      <c r="C90" s="34"/>
      <c r="D90" s="23"/>
      <c r="E90" s="24"/>
      <c r="K90" s="6"/>
    </row>
    <row r="91" spans="1:11" ht="18" customHeight="1">
      <c r="A91" s="25" t="s">
        <v>24</v>
      </c>
      <c r="B91" s="33" t="s">
        <v>159</v>
      </c>
      <c r="C91" s="34"/>
      <c r="D91" s="23"/>
      <c r="E91" s="24"/>
      <c r="K91" s="6"/>
    </row>
    <row r="92" spans="1:11" ht="24" customHeight="1">
      <c r="A92" s="25" t="s">
        <v>25</v>
      </c>
      <c r="B92" s="33" t="s">
        <v>160</v>
      </c>
      <c r="C92" s="34"/>
      <c r="D92" s="23"/>
      <c r="E92" s="24"/>
      <c r="K92" s="6"/>
    </row>
    <row r="93" spans="1:11" ht="18" customHeight="1">
      <c r="A93" s="25" t="s">
        <v>33</v>
      </c>
      <c r="B93" s="33" t="s">
        <v>161</v>
      </c>
      <c r="C93" s="34"/>
      <c r="D93" s="23"/>
      <c r="E93" s="24"/>
      <c r="K93" s="6"/>
    </row>
    <row r="94" spans="1:11" ht="18" customHeight="1">
      <c r="A94" s="25" t="s">
        <v>34</v>
      </c>
      <c r="B94" s="33" t="s">
        <v>162</v>
      </c>
      <c r="C94" s="34"/>
      <c r="D94" s="23"/>
      <c r="E94" s="24"/>
      <c r="K94" s="6"/>
    </row>
    <row r="95" spans="1:11" ht="18" customHeight="1">
      <c r="A95" s="25" t="s">
        <v>35</v>
      </c>
      <c r="B95" s="33" t="s">
        <v>163</v>
      </c>
      <c r="C95" s="34"/>
      <c r="D95" s="23"/>
      <c r="E95" s="24"/>
      <c r="K95" s="6"/>
    </row>
    <row r="96" spans="1:11" ht="18" customHeight="1">
      <c r="A96" s="25" t="s">
        <v>36</v>
      </c>
      <c r="B96" s="33" t="s">
        <v>164</v>
      </c>
      <c r="C96" s="34"/>
      <c r="D96" s="23"/>
      <c r="E96" s="24"/>
      <c r="K96" s="6"/>
    </row>
    <row r="97" spans="1:11" ht="18" customHeight="1">
      <c r="A97" s="25" t="s">
        <v>44</v>
      </c>
      <c r="B97" s="33" t="s">
        <v>165</v>
      </c>
      <c r="C97" s="34"/>
      <c r="D97" s="23"/>
      <c r="E97" s="24"/>
      <c r="K97" s="6"/>
    </row>
    <row r="98" spans="1:11" ht="18" customHeight="1">
      <c r="A98" s="25" t="s">
        <v>45</v>
      </c>
      <c r="B98" s="33" t="s">
        <v>166</v>
      </c>
      <c r="C98" s="34"/>
      <c r="D98" s="23"/>
      <c r="E98" s="24"/>
      <c r="K98" s="6"/>
    </row>
    <row r="99" spans="1:11" ht="18" customHeight="1">
      <c r="A99" s="25" t="s">
        <v>46</v>
      </c>
      <c r="B99" s="33" t="s">
        <v>167</v>
      </c>
      <c r="C99" s="34"/>
      <c r="D99" s="23"/>
      <c r="E99" s="24"/>
      <c r="K99" s="6"/>
    </row>
    <row r="100" spans="1:11" ht="16.95" customHeight="1">
      <c r="A100" s="25" t="s">
        <v>47</v>
      </c>
      <c r="B100" s="33" t="s">
        <v>70</v>
      </c>
      <c r="C100" s="34"/>
      <c r="D100" s="23"/>
      <c r="E100" s="24"/>
      <c r="K100" s="6"/>
    </row>
    <row r="101" spans="1:11" ht="25.8" customHeight="1">
      <c r="A101" s="25" t="s">
        <v>48</v>
      </c>
      <c r="B101" s="33" t="s">
        <v>168</v>
      </c>
      <c r="C101" s="34"/>
      <c r="D101" s="23"/>
      <c r="E101" s="24"/>
      <c r="K101" s="6"/>
    </row>
    <row r="102" spans="1:11" ht="25.8" customHeight="1">
      <c r="A102" s="25" t="s">
        <v>49</v>
      </c>
      <c r="B102" s="33" t="s">
        <v>169</v>
      </c>
      <c r="C102" s="34"/>
      <c r="D102" s="23"/>
      <c r="E102" s="24"/>
      <c r="K102" s="6"/>
    </row>
    <row r="103" spans="1:11" ht="18" customHeight="1">
      <c r="A103" s="25" t="s">
        <v>50</v>
      </c>
      <c r="B103" s="33" t="s">
        <v>170</v>
      </c>
      <c r="C103" s="34"/>
      <c r="D103" s="23"/>
      <c r="E103" s="24"/>
      <c r="K103" s="6"/>
    </row>
    <row r="104" spans="1:11" ht="27.6" customHeight="1">
      <c r="A104" s="25" t="s">
        <v>51</v>
      </c>
      <c r="B104" s="33" t="s">
        <v>171</v>
      </c>
      <c r="C104" s="34"/>
      <c r="D104" s="23"/>
      <c r="E104" s="24"/>
      <c r="K104" s="6"/>
    </row>
    <row r="105" spans="1:11" ht="18" customHeight="1">
      <c r="A105" s="25" t="s">
        <v>52</v>
      </c>
      <c r="B105" s="33" t="s">
        <v>180</v>
      </c>
      <c r="C105" s="34"/>
      <c r="D105" s="23"/>
      <c r="E105" s="24"/>
      <c r="K105" s="6"/>
    </row>
    <row r="106" spans="1:11" ht="24.6" customHeight="1">
      <c r="A106" s="25" t="s">
        <v>53</v>
      </c>
      <c r="B106" s="33" t="s">
        <v>172</v>
      </c>
      <c r="C106" s="34"/>
      <c r="D106" s="23"/>
      <c r="E106" s="24"/>
      <c r="K106" s="6"/>
    </row>
    <row r="107" spans="1:11" ht="49.2" customHeight="1">
      <c r="A107" s="25" t="s">
        <v>54</v>
      </c>
      <c r="B107" s="33" t="s">
        <v>181</v>
      </c>
      <c r="C107" s="34"/>
      <c r="D107" s="23"/>
      <c r="E107" s="24"/>
      <c r="K107" s="6"/>
    </row>
    <row r="108" spans="1:11" ht="25.2" customHeight="1">
      <c r="A108" s="25" t="s">
        <v>55</v>
      </c>
      <c r="B108" s="33" t="s">
        <v>173</v>
      </c>
      <c r="C108" s="34"/>
      <c r="D108" s="23"/>
      <c r="E108" s="24"/>
      <c r="K108" s="6"/>
    </row>
    <row r="109" spans="1:11" ht="59.4" customHeight="1">
      <c r="A109" s="25" t="s">
        <v>56</v>
      </c>
      <c r="B109" s="33" t="s">
        <v>174</v>
      </c>
      <c r="C109" s="34"/>
      <c r="D109" s="23"/>
      <c r="E109" s="24"/>
      <c r="K109" s="6"/>
    </row>
    <row r="110" spans="1:11" ht="57.6" customHeight="1">
      <c r="A110" s="25" t="s">
        <v>57</v>
      </c>
      <c r="B110" s="33" t="s">
        <v>175</v>
      </c>
      <c r="C110" s="34"/>
      <c r="D110" s="23"/>
      <c r="E110" s="24"/>
      <c r="K110" s="6"/>
    </row>
    <row r="111" spans="1:11" ht="27.6" customHeight="1">
      <c r="A111" s="25" t="s">
        <v>58</v>
      </c>
      <c r="B111" s="33" t="s">
        <v>176</v>
      </c>
      <c r="C111" s="34"/>
      <c r="D111" s="23"/>
      <c r="E111" s="24"/>
      <c r="K111" s="6"/>
    </row>
    <row r="112" spans="1:11" ht="27" customHeight="1">
      <c r="A112" s="25" t="s">
        <v>59</v>
      </c>
      <c r="B112" s="33" t="s">
        <v>177</v>
      </c>
      <c r="C112" s="34"/>
      <c r="D112" s="23"/>
      <c r="E112" s="24"/>
      <c r="K112" s="6"/>
    </row>
    <row r="113" spans="1:11" ht="47.4" customHeight="1">
      <c r="A113" s="25" t="s">
        <v>60</v>
      </c>
      <c r="B113" s="33" t="s">
        <v>178</v>
      </c>
      <c r="C113" s="34"/>
      <c r="D113" s="23"/>
      <c r="E113" s="24"/>
      <c r="K113" s="6"/>
    </row>
    <row r="114" spans="1:11" ht="48" customHeight="1">
      <c r="A114" s="25" t="s">
        <v>61</v>
      </c>
      <c r="B114" s="33" t="s">
        <v>182</v>
      </c>
      <c r="C114" s="34"/>
      <c r="D114" s="23"/>
      <c r="E114" s="24"/>
      <c r="K114" s="6"/>
    </row>
    <row r="115" spans="1:11" ht="48" customHeight="1">
      <c r="A115" s="25" t="s">
        <v>62</v>
      </c>
      <c r="B115" s="33" t="s">
        <v>255</v>
      </c>
      <c r="C115" s="34"/>
      <c r="D115" s="23"/>
      <c r="E115" s="24"/>
      <c r="K115" s="6"/>
    </row>
    <row r="116" spans="1:11" ht="37.799999999999997" customHeight="1">
      <c r="A116" s="25" t="s">
        <v>63</v>
      </c>
      <c r="B116" s="33" t="s">
        <v>183</v>
      </c>
      <c r="C116" s="34"/>
      <c r="D116" s="23"/>
      <c r="E116" s="24"/>
      <c r="K116" s="6"/>
    </row>
    <row r="117" spans="1:11" ht="14.4" customHeight="1">
      <c r="A117" s="35" t="s">
        <v>5</v>
      </c>
      <c r="B117" s="40"/>
      <c r="C117" s="40"/>
      <c r="D117" s="36"/>
      <c r="E117" s="37"/>
    </row>
    <row r="118" spans="1:11">
      <c r="A118" s="38" t="s">
        <v>3</v>
      </c>
      <c r="B118" s="39"/>
      <c r="C118" s="39"/>
      <c r="D118" s="11" t="e">
        <f>AVERAGE(D119:D151)</f>
        <v>#DIV/0!</v>
      </c>
      <c r="E118" s="11" t="e">
        <f>AVERAGE(E119:E151)</f>
        <v>#DIV/0!</v>
      </c>
    </row>
    <row r="119" spans="1:11" ht="18" customHeight="1">
      <c r="A119" s="25" t="s">
        <v>17</v>
      </c>
      <c r="B119" s="33" t="s">
        <v>191</v>
      </c>
      <c r="C119" s="34"/>
      <c r="D119" s="32"/>
      <c r="E119" s="32"/>
    </row>
    <row r="120" spans="1:11" ht="18" customHeight="1">
      <c r="A120" s="25" t="s">
        <v>18</v>
      </c>
      <c r="B120" s="33" t="s">
        <v>192</v>
      </c>
      <c r="C120" s="34"/>
      <c r="D120" s="32"/>
      <c r="E120" s="32"/>
    </row>
    <row r="121" spans="1:11" ht="18" customHeight="1">
      <c r="A121" s="25" t="s">
        <v>19</v>
      </c>
      <c r="B121" s="33" t="s">
        <v>193</v>
      </c>
      <c r="C121" s="34"/>
      <c r="D121" s="32"/>
      <c r="E121" s="32"/>
    </row>
    <row r="122" spans="1:11" ht="18" customHeight="1">
      <c r="A122" s="25" t="s">
        <v>22</v>
      </c>
      <c r="B122" s="33" t="s">
        <v>194</v>
      </c>
      <c r="C122" s="34"/>
      <c r="D122" s="32"/>
      <c r="E122" s="32"/>
    </row>
    <row r="123" spans="1:11" ht="25.2" customHeight="1">
      <c r="A123" s="25" t="s">
        <v>64</v>
      </c>
      <c r="B123" s="33" t="s">
        <v>195</v>
      </c>
      <c r="C123" s="34"/>
      <c r="D123" s="32"/>
      <c r="E123" s="32"/>
    </row>
    <row r="124" spans="1:11" ht="24.6" customHeight="1">
      <c r="A124" s="25" t="s">
        <v>65</v>
      </c>
      <c r="B124" s="33" t="s">
        <v>196</v>
      </c>
      <c r="C124" s="34"/>
      <c r="D124" s="32"/>
      <c r="E124" s="32"/>
    </row>
    <row r="125" spans="1:11" ht="26.4" customHeight="1">
      <c r="A125" s="25" t="s">
        <v>66</v>
      </c>
      <c r="B125" s="33" t="s">
        <v>197</v>
      </c>
      <c r="C125" s="34"/>
      <c r="D125" s="32"/>
      <c r="E125" s="32"/>
    </row>
    <row r="126" spans="1:11" ht="18" customHeight="1">
      <c r="A126" s="25" t="s">
        <v>67</v>
      </c>
      <c r="B126" s="33" t="s">
        <v>198</v>
      </c>
      <c r="C126" s="34"/>
      <c r="D126" s="32"/>
      <c r="E126" s="32"/>
    </row>
    <row r="127" spans="1:11" ht="23.4" customHeight="1">
      <c r="A127" s="25" t="s">
        <v>68</v>
      </c>
      <c r="B127" s="33" t="s">
        <v>199</v>
      </c>
      <c r="C127" s="34"/>
      <c r="D127" s="32"/>
      <c r="E127" s="32"/>
    </row>
    <row r="128" spans="1:11" ht="24.6" customHeight="1">
      <c r="A128" s="25" t="s">
        <v>69</v>
      </c>
      <c r="B128" s="33" t="s">
        <v>200</v>
      </c>
      <c r="C128" s="34"/>
      <c r="D128" s="32"/>
      <c r="E128" s="32"/>
    </row>
    <row r="129" spans="1:5" ht="27" customHeight="1">
      <c r="A129" s="25" t="s">
        <v>71</v>
      </c>
      <c r="B129" s="33" t="s">
        <v>201</v>
      </c>
      <c r="C129" s="34"/>
      <c r="D129" s="32"/>
      <c r="E129" s="32"/>
    </row>
    <row r="130" spans="1:5" ht="18" customHeight="1">
      <c r="A130" s="25" t="s">
        <v>72</v>
      </c>
      <c r="B130" s="33" t="s">
        <v>202</v>
      </c>
      <c r="C130" s="34"/>
      <c r="D130" s="32"/>
      <c r="E130" s="32"/>
    </row>
    <row r="131" spans="1:5" ht="24.6" customHeight="1">
      <c r="A131" s="25" t="s">
        <v>73</v>
      </c>
      <c r="B131" s="33" t="s">
        <v>203</v>
      </c>
      <c r="C131" s="34"/>
      <c r="D131" s="32"/>
      <c r="E131" s="32"/>
    </row>
    <row r="132" spans="1:5" ht="18" customHeight="1">
      <c r="A132" s="25" t="s">
        <v>74</v>
      </c>
      <c r="B132" s="33" t="s">
        <v>204</v>
      </c>
      <c r="C132" s="34"/>
      <c r="D132" s="32"/>
      <c r="E132" s="32"/>
    </row>
    <row r="133" spans="1:5" ht="18" customHeight="1">
      <c r="A133" s="25" t="s">
        <v>75</v>
      </c>
      <c r="B133" s="33" t="s">
        <v>205</v>
      </c>
      <c r="C133" s="34"/>
      <c r="D133" s="32"/>
      <c r="E133" s="32"/>
    </row>
    <row r="134" spans="1:5" ht="18" customHeight="1">
      <c r="A134" s="25" t="s">
        <v>76</v>
      </c>
      <c r="B134" s="33" t="s">
        <v>206</v>
      </c>
      <c r="C134" s="34"/>
      <c r="D134" s="32"/>
      <c r="E134" s="32"/>
    </row>
    <row r="135" spans="1:5" ht="18" customHeight="1">
      <c r="A135" s="25" t="s">
        <v>77</v>
      </c>
      <c r="B135" s="33" t="s">
        <v>207</v>
      </c>
      <c r="C135" s="34"/>
      <c r="D135" s="32"/>
      <c r="E135" s="32"/>
    </row>
    <row r="136" spans="1:5" ht="18" customHeight="1">
      <c r="A136" s="25" t="s">
        <v>78</v>
      </c>
      <c r="B136" s="33" t="s">
        <v>208</v>
      </c>
      <c r="C136" s="34"/>
      <c r="D136" s="32"/>
      <c r="E136" s="32"/>
    </row>
    <row r="137" spans="1:5" ht="18" customHeight="1">
      <c r="A137" s="25" t="s">
        <v>79</v>
      </c>
      <c r="B137" s="33" t="s">
        <v>209</v>
      </c>
      <c r="C137" s="34"/>
      <c r="D137" s="32"/>
      <c r="E137" s="32"/>
    </row>
    <row r="138" spans="1:5" ht="26.4" customHeight="1">
      <c r="A138" s="25" t="s">
        <v>80</v>
      </c>
      <c r="B138" s="33" t="s">
        <v>210</v>
      </c>
      <c r="C138" s="34"/>
      <c r="D138" s="32"/>
      <c r="E138" s="32"/>
    </row>
    <row r="139" spans="1:5" ht="18" customHeight="1">
      <c r="A139" s="25" t="s">
        <v>81</v>
      </c>
      <c r="B139" s="33" t="s">
        <v>211</v>
      </c>
      <c r="C139" s="34"/>
      <c r="D139" s="32"/>
      <c r="E139" s="32"/>
    </row>
    <row r="140" spans="1:5" ht="18" customHeight="1">
      <c r="A140" s="25" t="s">
        <v>82</v>
      </c>
      <c r="B140" s="33" t="s">
        <v>212</v>
      </c>
      <c r="C140" s="34"/>
      <c r="D140" s="32"/>
      <c r="E140" s="32"/>
    </row>
    <row r="141" spans="1:5" ht="18" customHeight="1">
      <c r="A141" s="25" t="s">
        <v>83</v>
      </c>
      <c r="B141" s="33" t="s">
        <v>213</v>
      </c>
      <c r="C141" s="34"/>
      <c r="D141" s="32"/>
      <c r="E141" s="32"/>
    </row>
    <row r="142" spans="1:5" ht="18" customHeight="1">
      <c r="A142" s="25" t="s">
        <v>84</v>
      </c>
      <c r="B142" s="33" t="s">
        <v>214</v>
      </c>
      <c r="C142" s="34"/>
      <c r="D142" s="32"/>
      <c r="E142" s="32"/>
    </row>
    <row r="143" spans="1:5" ht="38.4" customHeight="1">
      <c r="A143" s="25" t="s">
        <v>85</v>
      </c>
      <c r="B143" s="33" t="s">
        <v>215</v>
      </c>
      <c r="C143" s="34"/>
      <c r="D143" s="32"/>
      <c r="E143" s="32"/>
    </row>
    <row r="144" spans="1:5" ht="26.4" customHeight="1">
      <c r="A144" s="25" t="s">
        <v>86</v>
      </c>
      <c r="B144" s="33" t="s">
        <v>216</v>
      </c>
      <c r="C144" s="34"/>
      <c r="D144" s="32"/>
      <c r="E144" s="32"/>
    </row>
    <row r="145" spans="1:5" ht="18" customHeight="1">
      <c r="A145" s="25" t="s">
        <v>184</v>
      </c>
      <c r="B145" s="33" t="s">
        <v>217</v>
      </c>
      <c r="C145" s="34"/>
      <c r="D145" s="32"/>
      <c r="E145" s="32"/>
    </row>
    <row r="146" spans="1:5" ht="18" customHeight="1">
      <c r="A146" s="25" t="s">
        <v>185</v>
      </c>
      <c r="B146" s="33" t="s">
        <v>218</v>
      </c>
      <c r="C146" s="34"/>
      <c r="D146" s="32"/>
      <c r="E146" s="32"/>
    </row>
    <row r="147" spans="1:5" ht="25.2" customHeight="1">
      <c r="A147" s="25" t="s">
        <v>186</v>
      </c>
      <c r="B147" s="33" t="s">
        <v>219</v>
      </c>
      <c r="C147" s="34"/>
      <c r="D147" s="32"/>
      <c r="E147" s="32"/>
    </row>
    <row r="148" spans="1:5" ht="24.6" customHeight="1">
      <c r="A148" s="25" t="s">
        <v>187</v>
      </c>
      <c r="B148" s="33" t="s">
        <v>220</v>
      </c>
      <c r="C148" s="34"/>
      <c r="D148" s="32"/>
      <c r="E148" s="32"/>
    </row>
    <row r="149" spans="1:5" ht="18" customHeight="1">
      <c r="A149" s="25" t="s">
        <v>188</v>
      </c>
      <c r="B149" s="33" t="s">
        <v>221</v>
      </c>
      <c r="C149" s="34"/>
      <c r="D149" s="32"/>
      <c r="E149" s="32"/>
    </row>
    <row r="150" spans="1:5" ht="27.6" customHeight="1">
      <c r="A150" s="25" t="s">
        <v>189</v>
      </c>
      <c r="B150" s="33" t="s">
        <v>222</v>
      </c>
      <c r="C150" s="34"/>
      <c r="D150" s="32"/>
      <c r="E150" s="32"/>
    </row>
    <row r="151" spans="1:5" ht="24.6" customHeight="1">
      <c r="A151" s="25" t="s">
        <v>190</v>
      </c>
      <c r="B151" s="33" t="s">
        <v>223</v>
      </c>
      <c r="C151" s="34"/>
      <c r="D151" s="32"/>
      <c r="E151" s="32"/>
    </row>
    <row r="152" spans="1:5" ht="13.2" customHeight="1">
      <c r="A152" s="48" t="s">
        <v>8</v>
      </c>
      <c r="B152" s="49"/>
      <c r="C152" s="49"/>
      <c r="D152" s="50"/>
      <c r="E152" s="51"/>
    </row>
    <row r="153" spans="1:5" ht="13.2" customHeight="1">
      <c r="A153" s="35" t="s">
        <v>1</v>
      </c>
      <c r="B153" s="36"/>
      <c r="C153" s="36"/>
      <c r="D153" s="36"/>
      <c r="E153" s="37"/>
    </row>
    <row r="154" spans="1:5">
      <c r="A154" s="38" t="s">
        <v>3</v>
      </c>
      <c r="B154" s="39"/>
      <c r="C154" s="39"/>
      <c r="D154" s="11" t="e">
        <f>AVERAGE(D155:D162)</f>
        <v>#DIV/0!</v>
      </c>
      <c r="E154" s="11" t="e">
        <f>AVERAGE(E155:E162)</f>
        <v>#DIV/0!</v>
      </c>
    </row>
    <row r="155" spans="1:5" ht="18" customHeight="1">
      <c r="A155" s="30" t="s">
        <v>9</v>
      </c>
      <c r="B155" s="33" t="s">
        <v>224</v>
      </c>
      <c r="C155" s="34"/>
      <c r="D155" s="32"/>
      <c r="E155" s="32"/>
    </row>
    <row r="156" spans="1:5" ht="18" customHeight="1">
      <c r="A156" s="30" t="s">
        <v>10</v>
      </c>
      <c r="B156" s="33" t="s">
        <v>225</v>
      </c>
      <c r="C156" s="34"/>
      <c r="D156" s="32"/>
      <c r="E156" s="32"/>
    </row>
    <row r="157" spans="1:5" ht="18" customHeight="1">
      <c r="A157" s="30" t="s">
        <v>11</v>
      </c>
      <c r="B157" s="33" t="s">
        <v>226</v>
      </c>
      <c r="C157" s="34"/>
      <c r="D157" s="32"/>
      <c r="E157" s="32"/>
    </row>
    <row r="158" spans="1:5" ht="36.6" customHeight="1">
      <c r="A158" s="30" t="s">
        <v>12</v>
      </c>
      <c r="B158" s="33" t="s">
        <v>227</v>
      </c>
      <c r="C158" s="34"/>
      <c r="D158" s="32"/>
      <c r="E158" s="32"/>
    </row>
    <row r="159" spans="1:5" ht="24" customHeight="1">
      <c r="A159" s="30" t="s">
        <v>37</v>
      </c>
      <c r="B159" s="33" t="s">
        <v>228</v>
      </c>
      <c r="C159" s="34"/>
      <c r="D159" s="32"/>
      <c r="E159" s="32"/>
    </row>
    <row r="160" spans="1:5" ht="25.2" customHeight="1">
      <c r="A160" s="30" t="s">
        <v>38</v>
      </c>
      <c r="B160" s="33" t="s">
        <v>229</v>
      </c>
      <c r="C160" s="34"/>
      <c r="D160" s="32"/>
      <c r="E160" s="32"/>
    </row>
    <row r="161" spans="1:5" ht="18" customHeight="1">
      <c r="A161" s="30" t="s">
        <v>39</v>
      </c>
      <c r="B161" s="33" t="s">
        <v>230</v>
      </c>
      <c r="C161" s="34"/>
      <c r="D161" s="32"/>
      <c r="E161" s="32"/>
    </row>
    <row r="162" spans="1:5" ht="18" customHeight="1">
      <c r="A162" s="30" t="s">
        <v>40</v>
      </c>
      <c r="B162" s="33" t="s">
        <v>231</v>
      </c>
      <c r="C162" s="34"/>
      <c r="D162" s="32"/>
      <c r="E162" s="32"/>
    </row>
    <row r="163" spans="1:5" ht="13.2" customHeight="1">
      <c r="A163" s="35" t="s">
        <v>4</v>
      </c>
      <c r="B163" s="40"/>
      <c r="C163" s="40"/>
      <c r="D163" s="36"/>
      <c r="E163" s="37"/>
    </row>
    <row r="164" spans="1:5">
      <c r="A164" s="38" t="s">
        <v>3</v>
      </c>
      <c r="B164" s="39"/>
      <c r="C164" s="39"/>
      <c r="D164" s="11" t="e">
        <f>AVERAGE(D165:D173)</f>
        <v>#DIV/0!</v>
      </c>
      <c r="E164" s="11" t="e">
        <f>AVERAGE(E165:E173)</f>
        <v>#DIV/0!</v>
      </c>
    </row>
    <row r="165" spans="1:5" ht="25.8" customHeight="1">
      <c r="A165" s="26" t="s">
        <v>13</v>
      </c>
      <c r="B165" s="33" t="s">
        <v>232</v>
      </c>
      <c r="C165" s="34"/>
      <c r="D165" s="23"/>
      <c r="E165" s="24"/>
    </row>
    <row r="166" spans="1:5" ht="18" customHeight="1">
      <c r="A166" s="26" t="s">
        <v>14</v>
      </c>
      <c r="B166" s="33" t="s">
        <v>233</v>
      </c>
      <c r="C166" s="34"/>
      <c r="D166" s="23"/>
      <c r="E166" s="24"/>
    </row>
    <row r="167" spans="1:5" ht="18" customHeight="1">
      <c r="A167" s="26" t="s">
        <v>15</v>
      </c>
      <c r="B167" s="33" t="s">
        <v>234</v>
      </c>
      <c r="C167" s="34"/>
      <c r="D167" s="23"/>
      <c r="E167" s="24"/>
    </row>
    <row r="168" spans="1:5" ht="25.8" customHeight="1">
      <c r="A168" s="26" t="s">
        <v>16</v>
      </c>
      <c r="B168" s="33" t="s">
        <v>235</v>
      </c>
      <c r="C168" s="34"/>
      <c r="D168" s="23"/>
      <c r="E168" s="24"/>
    </row>
    <row r="169" spans="1:5" ht="25.8" customHeight="1">
      <c r="A169" s="26" t="s">
        <v>20</v>
      </c>
      <c r="B169" s="33" t="s">
        <v>236</v>
      </c>
      <c r="C169" s="34"/>
      <c r="D169" s="23"/>
      <c r="E169" s="24"/>
    </row>
    <row r="170" spans="1:5" ht="18" customHeight="1">
      <c r="A170" s="26" t="s">
        <v>21</v>
      </c>
      <c r="B170" s="33" t="s">
        <v>237</v>
      </c>
      <c r="C170" s="34"/>
      <c r="D170" s="23"/>
      <c r="E170" s="24"/>
    </row>
    <row r="171" spans="1:5" ht="18" customHeight="1">
      <c r="A171" s="26" t="s">
        <v>23</v>
      </c>
      <c r="B171" s="33" t="s">
        <v>238</v>
      </c>
      <c r="C171" s="34"/>
      <c r="D171" s="23"/>
      <c r="E171" s="24"/>
    </row>
    <row r="172" spans="1:5" ht="18" customHeight="1">
      <c r="A172" s="26" t="s">
        <v>24</v>
      </c>
      <c r="B172" s="33" t="s">
        <v>239</v>
      </c>
      <c r="C172" s="34"/>
      <c r="D172" s="23"/>
      <c r="E172" s="24"/>
    </row>
    <row r="173" spans="1:5" ht="39" customHeight="1">
      <c r="A173" s="26" t="s">
        <v>25</v>
      </c>
      <c r="B173" s="33" t="s">
        <v>240</v>
      </c>
      <c r="C173" s="34"/>
      <c r="D173" s="23"/>
      <c r="E173" s="24"/>
    </row>
    <row r="174" spans="1:5" ht="14.4" customHeight="1">
      <c r="A174" s="35" t="s">
        <v>5</v>
      </c>
      <c r="B174" s="40"/>
      <c r="C174" s="40"/>
      <c r="D174" s="36"/>
      <c r="E174" s="37"/>
    </row>
    <row r="175" spans="1:5">
      <c r="A175" s="38" t="s">
        <v>3</v>
      </c>
      <c r="B175" s="39"/>
      <c r="C175" s="39"/>
      <c r="D175" s="11" t="e">
        <f>AVERAGE(D176:D189)</f>
        <v>#DIV/0!</v>
      </c>
      <c r="E175" s="11" t="e">
        <f>AVERAGE(E176:E189)</f>
        <v>#DIV/0!</v>
      </c>
    </row>
    <row r="176" spans="1:5" ht="18" customHeight="1">
      <c r="A176" s="25" t="s">
        <v>17</v>
      </c>
      <c r="B176" s="33" t="s">
        <v>241</v>
      </c>
      <c r="C176" s="34"/>
      <c r="D176" s="23"/>
      <c r="E176" s="24"/>
    </row>
    <row r="177" spans="1:5" ht="18" customHeight="1">
      <c r="A177" s="25" t="s">
        <v>18</v>
      </c>
      <c r="B177" s="33" t="s">
        <v>242</v>
      </c>
      <c r="C177" s="34"/>
      <c r="D177" s="23"/>
      <c r="E177" s="24"/>
    </row>
    <row r="178" spans="1:5" ht="18" customHeight="1">
      <c r="A178" s="25" t="s">
        <v>19</v>
      </c>
      <c r="B178" s="33" t="s">
        <v>243</v>
      </c>
      <c r="C178" s="34"/>
      <c r="D178" s="23"/>
      <c r="E178" s="24"/>
    </row>
    <row r="179" spans="1:5" ht="18" customHeight="1">
      <c r="A179" s="25" t="s">
        <v>22</v>
      </c>
      <c r="B179" s="33" t="s">
        <v>244</v>
      </c>
      <c r="C179" s="34"/>
      <c r="D179" s="23"/>
      <c r="E179" s="24"/>
    </row>
    <row r="180" spans="1:5" ht="24.6" customHeight="1">
      <c r="A180" s="25" t="s">
        <v>64</v>
      </c>
      <c r="B180" s="33" t="s">
        <v>245</v>
      </c>
      <c r="C180" s="34"/>
      <c r="D180" s="23"/>
      <c r="E180" s="24"/>
    </row>
    <row r="181" spans="1:5" ht="27" customHeight="1">
      <c r="A181" s="25" t="s">
        <v>65</v>
      </c>
      <c r="B181" s="33" t="s">
        <v>246</v>
      </c>
      <c r="C181" s="34"/>
      <c r="D181" s="23"/>
      <c r="E181" s="24"/>
    </row>
    <row r="182" spans="1:5" ht="18" customHeight="1">
      <c r="A182" s="25" t="s">
        <v>66</v>
      </c>
      <c r="B182" s="33" t="s">
        <v>247</v>
      </c>
      <c r="C182" s="34"/>
      <c r="D182" s="23"/>
      <c r="E182" s="24"/>
    </row>
    <row r="183" spans="1:5" ht="26.4" customHeight="1">
      <c r="A183" s="25" t="s">
        <v>67</v>
      </c>
      <c r="B183" s="33" t="s">
        <v>248</v>
      </c>
      <c r="C183" s="34"/>
      <c r="D183" s="23"/>
      <c r="E183" s="24"/>
    </row>
    <row r="184" spans="1:5" ht="18" customHeight="1">
      <c r="A184" s="25" t="s">
        <v>68</v>
      </c>
      <c r="B184" s="33" t="s">
        <v>211</v>
      </c>
      <c r="C184" s="34"/>
      <c r="D184" s="23"/>
      <c r="E184" s="24"/>
    </row>
    <row r="185" spans="1:5" ht="18" customHeight="1">
      <c r="A185" s="25" t="s">
        <v>69</v>
      </c>
      <c r="B185" s="33" t="s">
        <v>249</v>
      </c>
      <c r="C185" s="34"/>
      <c r="D185" s="23"/>
      <c r="E185" s="24"/>
    </row>
    <row r="186" spans="1:5" ht="18" customHeight="1">
      <c r="A186" s="25" t="s">
        <v>71</v>
      </c>
      <c r="B186" s="33" t="s">
        <v>250</v>
      </c>
      <c r="C186" s="34"/>
      <c r="D186" s="23"/>
      <c r="E186" s="24"/>
    </row>
    <row r="187" spans="1:5" ht="18" customHeight="1">
      <c r="A187" s="25" t="s">
        <v>72</v>
      </c>
      <c r="B187" s="33" t="s">
        <v>251</v>
      </c>
      <c r="C187" s="34"/>
      <c r="D187" s="23"/>
      <c r="E187" s="24"/>
    </row>
    <row r="188" spans="1:5" ht="18" customHeight="1">
      <c r="A188" s="25" t="s">
        <v>73</v>
      </c>
      <c r="B188" s="33" t="s">
        <v>252</v>
      </c>
      <c r="C188" s="34"/>
      <c r="D188" s="23"/>
      <c r="E188" s="24"/>
    </row>
    <row r="189" spans="1:5" ht="23.4" customHeight="1">
      <c r="A189" s="25" t="s">
        <v>74</v>
      </c>
      <c r="B189" s="33" t="s">
        <v>253</v>
      </c>
      <c r="C189" s="34"/>
      <c r="D189" s="23"/>
      <c r="E189" s="24"/>
    </row>
  </sheetData>
  <sheetProtection password="CC71" sheet="1" objects="1" scenarios="1"/>
  <mergeCells count="186">
    <mergeCell ref="B184:C184"/>
    <mergeCell ref="B185:C185"/>
    <mergeCell ref="B186:C186"/>
    <mergeCell ref="B187:C187"/>
    <mergeCell ref="B188:C188"/>
    <mergeCell ref="B189:C189"/>
    <mergeCell ref="B178:C178"/>
    <mergeCell ref="B179:C179"/>
    <mergeCell ref="B180:C180"/>
    <mergeCell ref="B181:C181"/>
    <mergeCell ref="B182:C182"/>
    <mergeCell ref="B183:C183"/>
    <mergeCell ref="B172:C172"/>
    <mergeCell ref="B173:C173"/>
    <mergeCell ref="A174:E174"/>
    <mergeCell ref="A175:C175"/>
    <mergeCell ref="B176:C176"/>
    <mergeCell ref="B177:C177"/>
    <mergeCell ref="B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A163:E163"/>
    <mergeCell ref="A164:C164"/>
    <mergeCell ref="B165:C165"/>
    <mergeCell ref="A154:C154"/>
    <mergeCell ref="B155:C155"/>
    <mergeCell ref="B156:C156"/>
    <mergeCell ref="B157:C157"/>
    <mergeCell ref="B158:C158"/>
    <mergeCell ref="B159:C159"/>
    <mergeCell ref="B148:C148"/>
    <mergeCell ref="B149:C149"/>
    <mergeCell ref="B150:C150"/>
    <mergeCell ref="B151:C151"/>
    <mergeCell ref="A152:E152"/>
    <mergeCell ref="A153:E153"/>
    <mergeCell ref="B142:C142"/>
    <mergeCell ref="B143:C143"/>
    <mergeCell ref="B144:C144"/>
    <mergeCell ref="B145:C145"/>
    <mergeCell ref="B146:C146"/>
    <mergeCell ref="B147:C147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B133:C133"/>
    <mergeCell ref="B134:C134"/>
    <mergeCell ref="B135:C135"/>
    <mergeCell ref="B124:C124"/>
    <mergeCell ref="B125:C125"/>
    <mergeCell ref="B126:C126"/>
    <mergeCell ref="B127:C127"/>
    <mergeCell ref="B128:C128"/>
    <mergeCell ref="B129:C129"/>
    <mergeCell ref="A118:C118"/>
    <mergeCell ref="B119:C119"/>
    <mergeCell ref="B120:C120"/>
    <mergeCell ref="B121:C121"/>
    <mergeCell ref="B122:C122"/>
    <mergeCell ref="B123:C123"/>
    <mergeCell ref="B112:C112"/>
    <mergeCell ref="B113:C113"/>
    <mergeCell ref="B114:C114"/>
    <mergeCell ref="B115:C115"/>
    <mergeCell ref="B116:C116"/>
    <mergeCell ref="A117:E117"/>
    <mergeCell ref="B106:C106"/>
    <mergeCell ref="B107:C107"/>
    <mergeCell ref="B108:C108"/>
    <mergeCell ref="B109:C109"/>
    <mergeCell ref="B110:C110"/>
    <mergeCell ref="B111:C111"/>
    <mergeCell ref="B100:C100"/>
    <mergeCell ref="B101:C101"/>
    <mergeCell ref="B102:C102"/>
    <mergeCell ref="B103:C103"/>
    <mergeCell ref="B104:C104"/>
    <mergeCell ref="B105:C105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A82:E82"/>
    <mergeCell ref="A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A66:E66"/>
    <mergeCell ref="A67:E67"/>
    <mergeCell ref="A68:C68"/>
    <mergeCell ref="B69:C69"/>
    <mergeCell ref="B58:C58"/>
    <mergeCell ref="B59:C59"/>
    <mergeCell ref="A60:E60"/>
    <mergeCell ref="A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B49:C49"/>
    <mergeCell ref="B50:C50"/>
    <mergeCell ref="B51:C51"/>
    <mergeCell ref="A40:E40"/>
    <mergeCell ref="A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B28:C28"/>
    <mergeCell ref="B29:C29"/>
    <mergeCell ref="A30:E30"/>
    <mergeCell ref="A31:E31"/>
    <mergeCell ref="A32:C32"/>
    <mergeCell ref="B33:C33"/>
    <mergeCell ref="A22:E22"/>
    <mergeCell ref="A23:C23"/>
    <mergeCell ref="B24:C24"/>
    <mergeCell ref="B25:C25"/>
    <mergeCell ref="B26:C26"/>
    <mergeCell ref="B27:C27"/>
    <mergeCell ref="B19:C19"/>
    <mergeCell ref="B20:C20"/>
    <mergeCell ref="B21:C21"/>
    <mergeCell ref="B10:C10"/>
    <mergeCell ref="B11:C11"/>
    <mergeCell ref="B12:C12"/>
    <mergeCell ref="B13:C13"/>
    <mergeCell ref="B14:C14"/>
    <mergeCell ref="A15:E15"/>
    <mergeCell ref="A1:E1"/>
    <mergeCell ref="A5:E5"/>
    <mergeCell ref="A6:E6"/>
    <mergeCell ref="A7:C7"/>
    <mergeCell ref="B8:C8"/>
    <mergeCell ref="B9:C9"/>
    <mergeCell ref="A16:C16"/>
    <mergeCell ref="B17:C17"/>
    <mergeCell ref="B18:C18"/>
  </mergeCells>
  <conditionalFormatting sqref="D16:E16 D7:E7 D23:E23">
    <cfRule type="cellIs" dxfId="32" priority="4" operator="between">
      <formula>2.6</formula>
      <formula>3</formula>
    </cfRule>
    <cfRule type="cellIs" dxfId="31" priority="5" operator="between">
      <formula>1</formula>
      <formula>1.59</formula>
    </cfRule>
    <cfRule type="cellIs" dxfId="30" priority="6" operator="between">
      <formula>1.6</formula>
      <formula>2.59</formula>
    </cfRule>
  </conditionalFormatting>
  <conditionalFormatting sqref="D175:E175 D164:E164 D154:E154 D118:E118 D83:E83 D68:E68 D61:E61 D41:E41 D32:E32">
    <cfRule type="cellIs" dxfId="29" priority="1" operator="between">
      <formula>2.6</formula>
      <formula>3</formula>
    </cfRule>
    <cfRule type="cellIs" dxfId="28" priority="2" operator="between">
      <formula>1.6</formula>
      <formula>2.59</formula>
    </cfRule>
    <cfRule type="cellIs" dxfId="27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K189"/>
  <sheetViews>
    <sheetView workbookViewId="0">
      <pane ySplit="4" topLeftCell="A20" activePane="bottomLeft" state="frozen"/>
      <selection activeCell="H7" sqref="H7"/>
      <selection pane="bottomLeft" activeCell="D24" sqref="D24:E29"/>
    </sheetView>
  </sheetViews>
  <sheetFormatPr defaultRowHeight="13.2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>
      <c r="A1" s="47" t="s">
        <v>91</v>
      </c>
      <c r="B1" s="47"/>
      <c r="C1" s="47"/>
      <c r="D1" s="47"/>
      <c r="E1" s="47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05" customHeight="1">
      <c r="A5" s="41" t="s">
        <v>0</v>
      </c>
      <c r="B5" s="42"/>
      <c r="C5" s="42"/>
      <c r="D5" s="42"/>
      <c r="E5" s="42"/>
    </row>
    <row r="6" spans="1:9" ht="16.05" customHeight="1">
      <c r="A6" s="43" t="s">
        <v>1</v>
      </c>
      <c r="B6" s="44"/>
      <c r="C6" s="44"/>
      <c r="D6" s="44"/>
      <c r="E6" s="44"/>
    </row>
    <row r="7" spans="1:9" ht="16.05" customHeight="1">
      <c r="A7" s="45" t="s">
        <v>3</v>
      </c>
      <c r="B7" s="46"/>
      <c r="C7" s="46"/>
      <c r="D7" s="22" t="e">
        <f>AVERAGE(D8:D14)</f>
        <v>#DIV/0!</v>
      </c>
      <c r="E7" s="22" t="e">
        <f>AVERAGE(E8:E14)</f>
        <v>#DIV/0!</v>
      </c>
    </row>
    <row r="8" spans="1:9" ht="18" customHeight="1">
      <c r="A8" s="25" t="s">
        <v>9</v>
      </c>
      <c r="B8" s="33" t="s">
        <v>92</v>
      </c>
      <c r="C8" s="34"/>
      <c r="D8" s="23"/>
      <c r="E8" s="24"/>
      <c r="H8" s="29"/>
      <c r="I8" s="27"/>
    </row>
    <row r="9" spans="1:9" ht="24.6" customHeight="1">
      <c r="A9" s="25" t="s">
        <v>10</v>
      </c>
      <c r="B9" s="33" t="s">
        <v>93</v>
      </c>
      <c r="C9" s="34"/>
      <c r="D9" s="23"/>
      <c r="E9" s="24"/>
      <c r="H9" s="29"/>
      <c r="I9" s="27"/>
    </row>
    <row r="10" spans="1:9" ht="18" customHeight="1">
      <c r="A10" s="25" t="s">
        <v>11</v>
      </c>
      <c r="B10" s="33" t="s">
        <v>94</v>
      </c>
      <c r="C10" s="34"/>
      <c r="D10" s="23"/>
      <c r="E10" s="24"/>
      <c r="H10" s="29"/>
      <c r="I10" s="27"/>
    </row>
    <row r="11" spans="1:9" ht="23.4" customHeight="1">
      <c r="A11" s="25" t="s">
        <v>12</v>
      </c>
      <c r="B11" s="33" t="s">
        <v>95</v>
      </c>
      <c r="C11" s="34"/>
      <c r="D11" s="23"/>
      <c r="E11" s="24"/>
      <c r="H11" s="29"/>
      <c r="I11" s="27"/>
    </row>
    <row r="12" spans="1:9" ht="18" customHeight="1">
      <c r="A12" s="25" t="s">
        <v>37</v>
      </c>
      <c r="B12" s="33" t="s">
        <v>96</v>
      </c>
      <c r="C12" s="34"/>
      <c r="D12" s="23"/>
      <c r="E12" s="24"/>
      <c r="H12" s="29"/>
      <c r="I12" s="27"/>
    </row>
    <row r="13" spans="1:9" ht="23.4" customHeight="1">
      <c r="A13" s="25" t="s">
        <v>38</v>
      </c>
      <c r="B13" s="33" t="s">
        <v>97</v>
      </c>
      <c r="C13" s="34"/>
      <c r="D13" s="23"/>
      <c r="E13" s="24"/>
      <c r="H13" s="29"/>
      <c r="I13" s="27"/>
    </row>
    <row r="14" spans="1:9" ht="24.6" customHeight="1">
      <c r="A14" s="25" t="s">
        <v>39</v>
      </c>
      <c r="B14" s="33" t="s">
        <v>98</v>
      </c>
      <c r="C14" s="34"/>
      <c r="D14" s="23"/>
      <c r="E14" s="24"/>
      <c r="H14" s="7"/>
      <c r="I14" s="27"/>
    </row>
    <row r="15" spans="1:9" ht="16.05" customHeight="1">
      <c r="A15" s="35" t="s">
        <v>4</v>
      </c>
      <c r="B15" s="40"/>
      <c r="C15" s="40"/>
      <c r="D15" s="36"/>
      <c r="E15" s="37"/>
      <c r="G15" s="29"/>
      <c r="H15" s="27"/>
    </row>
    <row r="16" spans="1:9" ht="16.05" customHeight="1">
      <c r="A16" s="38" t="s">
        <v>3</v>
      </c>
      <c r="B16" s="39"/>
      <c r="C16" s="39"/>
      <c r="D16" s="22" t="e">
        <f>AVERAGE(D17:D21)</f>
        <v>#DIV/0!</v>
      </c>
      <c r="E16" s="22" t="e">
        <f>AVERAGE(E17:E21)</f>
        <v>#DIV/0!</v>
      </c>
      <c r="G16" s="29"/>
      <c r="H16" s="27"/>
    </row>
    <row r="17" spans="1:8" ht="18" customHeight="1">
      <c r="A17" s="25" t="s">
        <v>13</v>
      </c>
      <c r="B17" s="33" t="s">
        <v>99</v>
      </c>
      <c r="C17" s="34"/>
      <c r="D17" s="23"/>
      <c r="E17" s="24"/>
      <c r="G17" s="29"/>
      <c r="H17" s="27"/>
    </row>
    <row r="18" spans="1:8" ht="23.4" customHeight="1">
      <c r="A18" s="25" t="s">
        <v>14</v>
      </c>
      <c r="B18" s="33" t="s">
        <v>100</v>
      </c>
      <c r="C18" s="34"/>
      <c r="D18" s="23"/>
      <c r="E18" s="24"/>
      <c r="G18" s="29"/>
      <c r="H18" s="27"/>
    </row>
    <row r="19" spans="1:8" ht="22.8" customHeight="1">
      <c r="A19" s="25" t="s">
        <v>15</v>
      </c>
      <c r="B19" s="33" t="s">
        <v>101</v>
      </c>
      <c r="C19" s="34"/>
      <c r="D19" s="23"/>
      <c r="E19" s="24"/>
      <c r="G19" s="29"/>
      <c r="H19" s="27"/>
    </row>
    <row r="20" spans="1:8" ht="25.8" customHeight="1">
      <c r="A20" s="25" t="s">
        <v>16</v>
      </c>
      <c r="B20" s="33" t="s">
        <v>102</v>
      </c>
      <c r="C20" s="34"/>
      <c r="D20" s="23"/>
      <c r="E20" s="24"/>
      <c r="G20" s="29"/>
      <c r="H20" s="27"/>
    </row>
    <row r="21" spans="1:8" ht="27.6" customHeight="1">
      <c r="A21" s="25" t="s">
        <v>20</v>
      </c>
      <c r="B21" s="33" t="s">
        <v>103</v>
      </c>
      <c r="C21" s="34"/>
      <c r="D21" s="23"/>
      <c r="E21" s="24"/>
      <c r="G21" s="29"/>
      <c r="H21" s="27"/>
    </row>
    <row r="22" spans="1:8" ht="16.05" customHeight="1">
      <c r="A22" s="35" t="s">
        <v>5</v>
      </c>
      <c r="B22" s="40"/>
      <c r="C22" s="40"/>
      <c r="D22" s="36"/>
      <c r="E22" s="37"/>
      <c r="G22" s="29"/>
      <c r="H22" s="27"/>
    </row>
    <row r="23" spans="1:8" ht="16.05" customHeight="1">
      <c r="A23" s="38" t="s">
        <v>3</v>
      </c>
      <c r="B23" s="39"/>
      <c r="C23" s="39"/>
      <c r="D23" s="22" t="e">
        <f>AVERAGE(D24:D29)</f>
        <v>#DIV/0!</v>
      </c>
      <c r="E23" s="22" t="e">
        <f>AVERAGE(E24:E29)</f>
        <v>#DIV/0!</v>
      </c>
      <c r="G23" s="29"/>
      <c r="H23" s="27"/>
    </row>
    <row r="24" spans="1:8" ht="25.8" customHeight="1">
      <c r="A24" s="30" t="s">
        <v>17</v>
      </c>
      <c r="B24" s="33" t="s">
        <v>104</v>
      </c>
      <c r="C24" s="34"/>
      <c r="D24" s="32"/>
      <c r="E24" s="32"/>
      <c r="G24" s="29"/>
      <c r="H24" s="27"/>
    </row>
    <row r="25" spans="1:8" ht="18" customHeight="1">
      <c r="A25" s="30" t="s">
        <v>18</v>
      </c>
      <c r="B25" s="33" t="s">
        <v>105</v>
      </c>
      <c r="C25" s="34"/>
      <c r="D25" s="32"/>
      <c r="E25" s="32"/>
      <c r="G25" s="29"/>
      <c r="H25" s="27"/>
    </row>
    <row r="26" spans="1:8" ht="18" customHeight="1">
      <c r="A26" s="30" t="s">
        <v>19</v>
      </c>
      <c r="B26" s="33" t="s">
        <v>106</v>
      </c>
      <c r="C26" s="34"/>
      <c r="D26" s="32"/>
      <c r="E26" s="32"/>
      <c r="G26" s="29"/>
      <c r="H26" s="27"/>
    </row>
    <row r="27" spans="1:8" ht="25.2" customHeight="1">
      <c r="A27" s="30" t="s">
        <v>22</v>
      </c>
      <c r="B27" s="33" t="s">
        <v>107</v>
      </c>
      <c r="C27" s="34"/>
      <c r="D27" s="32"/>
      <c r="E27" s="32"/>
      <c r="G27" s="29"/>
      <c r="H27" s="27"/>
    </row>
    <row r="28" spans="1:8" ht="24" customHeight="1">
      <c r="A28" s="30" t="s">
        <v>64</v>
      </c>
      <c r="B28" s="33" t="s">
        <v>108</v>
      </c>
      <c r="C28" s="34"/>
      <c r="D28" s="32"/>
      <c r="E28" s="32"/>
      <c r="G28" s="29"/>
      <c r="H28" s="27"/>
    </row>
    <row r="29" spans="1:8" ht="24" customHeight="1">
      <c r="A29" s="30" t="s">
        <v>65</v>
      </c>
      <c r="B29" s="33" t="s">
        <v>109</v>
      </c>
      <c r="C29" s="34"/>
      <c r="D29" s="32"/>
      <c r="E29" s="32"/>
      <c r="G29" s="29"/>
      <c r="H29" s="27"/>
    </row>
    <row r="30" spans="1:8" ht="16.05" customHeight="1">
      <c r="A30" s="48" t="s">
        <v>6</v>
      </c>
      <c r="B30" s="49"/>
      <c r="C30" s="49"/>
      <c r="D30" s="50"/>
      <c r="E30" s="51"/>
      <c r="G30" s="29"/>
      <c r="H30" s="27"/>
    </row>
    <row r="31" spans="1:8" ht="16.05" customHeight="1">
      <c r="A31" s="35" t="s">
        <v>1</v>
      </c>
      <c r="B31" s="36"/>
      <c r="C31" s="36"/>
      <c r="D31" s="36"/>
      <c r="E31" s="37"/>
      <c r="G31" s="29"/>
      <c r="H31" s="27"/>
    </row>
    <row r="32" spans="1:8" ht="16.05" customHeight="1">
      <c r="A32" s="38" t="s">
        <v>3</v>
      </c>
      <c r="B32" s="39"/>
      <c r="C32" s="39"/>
      <c r="D32" s="11" t="e">
        <f>AVERAGE(D33:D39)</f>
        <v>#DIV/0!</v>
      </c>
      <c r="E32" s="11" t="e">
        <f>AVERAGE(E33:E39)</f>
        <v>#DIV/0!</v>
      </c>
      <c r="G32" s="29"/>
      <c r="H32" s="27"/>
    </row>
    <row r="33" spans="1:8" ht="18" customHeight="1">
      <c r="A33" s="25" t="s">
        <v>9</v>
      </c>
      <c r="B33" s="33" t="s">
        <v>110</v>
      </c>
      <c r="C33" s="34"/>
      <c r="D33" s="23"/>
      <c r="E33" s="24"/>
      <c r="G33" s="28"/>
    </row>
    <row r="34" spans="1:8" ht="39.6" customHeight="1">
      <c r="A34" s="25" t="s">
        <v>10</v>
      </c>
      <c r="B34" s="33" t="s">
        <v>111</v>
      </c>
      <c r="C34" s="34"/>
      <c r="D34" s="23"/>
      <c r="E34" s="24"/>
      <c r="G34" s="28"/>
    </row>
    <row r="35" spans="1:8" ht="23.4" customHeight="1">
      <c r="A35" s="25" t="s">
        <v>11</v>
      </c>
      <c r="B35" s="33" t="s">
        <v>112</v>
      </c>
      <c r="C35" s="34"/>
      <c r="D35" s="23"/>
      <c r="E35" s="24"/>
      <c r="G35" s="28"/>
    </row>
    <row r="36" spans="1:8" ht="18" customHeight="1">
      <c r="A36" s="25" t="s">
        <v>12</v>
      </c>
      <c r="B36" s="33" t="s">
        <v>113</v>
      </c>
      <c r="C36" s="34"/>
      <c r="D36" s="23"/>
      <c r="E36" s="24"/>
      <c r="G36" s="28"/>
    </row>
    <row r="37" spans="1:8" ht="18" customHeight="1">
      <c r="A37" s="25" t="s">
        <v>37</v>
      </c>
      <c r="B37" s="33" t="s">
        <v>114</v>
      </c>
      <c r="C37" s="34"/>
      <c r="D37" s="23"/>
      <c r="E37" s="24"/>
      <c r="G37" s="28"/>
    </row>
    <row r="38" spans="1:8" ht="18" customHeight="1">
      <c r="A38" s="25" t="s">
        <v>38</v>
      </c>
      <c r="B38" s="33" t="s">
        <v>115</v>
      </c>
      <c r="C38" s="34"/>
      <c r="D38" s="23"/>
      <c r="E38" s="24"/>
      <c r="G38" s="28"/>
    </row>
    <row r="39" spans="1:8" ht="25.8" customHeight="1">
      <c r="A39" s="25" t="s">
        <v>39</v>
      </c>
      <c r="B39" s="33" t="s">
        <v>116</v>
      </c>
      <c r="C39" s="34"/>
      <c r="D39" s="23"/>
      <c r="E39" s="24"/>
      <c r="G39" s="28"/>
    </row>
    <row r="40" spans="1:8" ht="16.05" customHeight="1">
      <c r="A40" s="35" t="s">
        <v>4</v>
      </c>
      <c r="B40" s="40"/>
      <c r="C40" s="40"/>
      <c r="D40" s="36"/>
      <c r="E40" s="37"/>
    </row>
    <row r="41" spans="1:8" ht="16.05" customHeight="1">
      <c r="A41" s="38" t="s">
        <v>3</v>
      </c>
      <c r="B41" s="39"/>
      <c r="C41" s="39"/>
      <c r="D41" s="11" t="e">
        <f>AVERAGE(D42:D59)</f>
        <v>#DIV/0!</v>
      </c>
      <c r="E41" s="11" t="e">
        <f>AVERAGE(E42:E59)</f>
        <v>#DIV/0!</v>
      </c>
    </row>
    <row r="42" spans="1:8" ht="18" customHeight="1">
      <c r="A42" s="25" t="s">
        <v>13</v>
      </c>
      <c r="B42" s="33" t="s">
        <v>117</v>
      </c>
      <c r="C42" s="34"/>
      <c r="D42" s="23"/>
      <c r="E42" s="24"/>
      <c r="G42" s="29"/>
      <c r="H42" s="27"/>
    </row>
    <row r="43" spans="1:8" ht="25.8" customHeight="1">
      <c r="A43" s="25" t="s">
        <v>14</v>
      </c>
      <c r="B43" s="33" t="s">
        <v>118</v>
      </c>
      <c r="C43" s="34"/>
      <c r="D43" s="23"/>
      <c r="E43" s="24"/>
      <c r="G43" s="29"/>
      <c r="H43" s="27"/>
    </row>
    <row r="44" spans="1:8" ht="26.4" customHeight="1">
      <c r="A44" s="25" t="s">
        <v>15</v>
      </c>
      <c r="B44" s="33" t="s">
        <v>119</v>
      </c>
      <c r="C44" s="34"/>
      <c r="D44" s="23"/>
      <c r="E44" s="24"/>
      <c r="G44" s="29"/>
      <c r="H44" s="27"/>
    </row>
    <row r="45" spans="1:8" ht="25.8" customHeight="1">
      <c r="A45" s="25" t="s">
        <v>16</v>
      </c>
      <c r="B45" s="33" t="s">
        <v>120</v>
      </c>
      <c r="C45" s="34"/>
      <c r="D45" s="23"/>
      <c r="E45" s="24"/>
      <c r="G45" s="29"/>
      <c r="H45" s="27"/>
    </row>
    <row r="46" spans="1:8" ht="23.4" customHeight="1">
      <c r="A46" s="25" t="s">
        <v>20</v>
      </c>
      <c r="B46" s="33" t="s">
        <v>121</v>
      </c>
      <c r="C46" s="34"/>
      <c r="D46" s="23"/>
      <c r="E46" s="24"/>
      <c r="G46" s="29"/>
      <c r="H46" s="27"/>
    </row>
    <row r="47" spans="1:8" ht="24.6" customHeight="1">
      <c r="A47" s="25" t="s">
        <v>21</v>
      </c>
      <c r="B47" s="33" t="s">
        <v>122</v>
      </c>
      <c r="C47" s="34"/>
      <c r="D47" s="23"/>
      <c r="E47" s="24"/>
      <c r="G47" s="29"/>
      <c r="H47" s="27"/>
    </row>
    <row r="48" spans="1:8" ht="18" customHeight="1">
      <c r="A48" s="25" t="s">
        <v>23</v>
      </c>
      <c r="B48" s="33" t="s">
        <v>123</v>
      </c>
      <c r="C48" s="34"/>
      <c r="D48" s="23"/>
      <c r="E48" s="24"/>
      <c r="G48" s="29"/>
      <c r="H48" s="27"/>
    </row>
    <row r="49" spans="1:8" ht="27" customHeight="1">
      <c r="A49" s="25" t="s">
        <v>24</v>
      </c>
      <c r="B49" s="33" t="s">
        <v>124</v>
      </c>
      <c r="C49" s="34"/>
      <c r="D49" s="23"/>
      <c r="E49" s="24"/>
      <c r="G49" s="29"/>
      <c r="H49" s="27"/>
    </row>
    <row r="50" spans="1:8" ht="24.6" customHeight="1">
      <c r="A50" s="25" t="s">
        <v>25</v>
      </c>
      <c r="B50" s="33" t="s">
        <v>125</v>
      </c>
      <c r="C50" s="34"/>
      <c r="D50" s="23"/>
      <c r="E50" s="24"/>
      <c r="G50" s="29"/>
      <c r="H50" s="27"/>
    </row>
    <row r="51" spans="1:8" ht="18" customHeight="1">
      <c r="A51" s="25" t="s">
        <v>33</v>
      </c>
      <c r="B51" s="33" t="s">
        <v>133</v>
      </c>
      <c r="C51" s="34"/>
      <c r="D51" s="23"/>
      <c r="E51" s="24"/>
      <c r="G51" s="29"/>
      <c r="H51" s="27"/>
    </row>
    <row r="52" spans="1:8" ht="25.8" customHeight="1">
      <c r="A52" s="25" t="s">
        <v>34</v>
      </c>
      <c r="B52" s="33" t="s">
        <v>254</v>
      </c>
      <c r="C52" s="34"/>
      <c r="D52" s="23"/>
      <c r="E52" s="24"/>
      <c r="G52" s="29"/>
      <c r="H52" s="27"/>
    </row>
    <row r="53" spans="1:8" ht="18" customHeight="1">
      <c r="A53" s="25" t="s">
        <v>35</v>
      </c>
      <c r="B53" s="33" t="s">
        <v>132</v>
      </c>
      <c r="C53" s="34"/>
      <c r="D53" s="23"/>
      <c r="E53" s="24"/>
      <c r="G53" s="29"/>
      <c r="H53" s="27"/>
    </row>
    <row r="54" spans="1:8" ht="24.6" customHeight="1">
      <c r="A54" s="25" t="s">
        <v>36</v>
      </c>
      <c r="B54" s="33" t="s">
        <v>126</v>
      </c>
      <c r="C54" s="34"/>
      <c r="D54" s="23"/>
      <c r="E54" s="24"/>
      <c r="G54" s="29"/>
      <c r="H54" s="27"/>
    </row>
    <row r="55" spans="1:8" ht="18" customHeight="1">
      <c r="A55" s="25" t="s">
        <v>44</v>
      </c>
      <c r="B55" s="33" t="s">
        <v>127</v>
      </c>
      <c r="C55" s="34"/>
      <c r="D55" s="23"/>
      <c r="E55" s="24"/>
      <c r="G55" s="29"/>
      <c r="H55" s="27"/>
    </row>
    <row r="56" spans="1:8" ht="18" customHeight="1">
      <c r="A56" s="25" t="s">
        <v>45</v>
      </c>
      <c r="B56" s="33" t="s">
        <v>128</v>
      </c>
      <c r="C56" s="34"/>
      <c r="D56" s="23"/>
      <c r="E56" s="24"/>
      <c r="G56" s="29"/>
      <c r="H56" s="27"/>
    </row>
    <row r="57" spans="1:8" ht="27" customHeight="1">
      <c r="A57" s="25" t="s">
        <v>46</v>
      </c>
      <c r="B57" s="33" t="s">
        <v>129</v>
      </c>
      <c r="C57" s="34"/>
      <c r="D57" s="23"/>
      <c r="E57" s="24"/>
      <c r="G57" s="29"/>
      <c r="H57" s="27"/>
    </row>
    <row r="58" spans="1:8" ht="18" customHeight="1">
      <c r="A58" s="25" t="s">
        <v>47</v>
      </c>
      <c r="B58" s="33" t="s">
        <v>130</v>
      </c>
      <c r="C58" s="34"/>
      <c r="D58" s="23"/>
      <c r="E58" s="24"/>
      <c r="G58" s="29"/>
      <c r="H58" s="27"/>
    </row>
    <row r="59" spans="1:8" ht="18" customHeight="1">
      <c r="A59" s="25" t="s">
        <v>48</v>
      </c>
      <c r="B59" s="33" t="s">
        <v>131</v>
      </c>
      <c r="C59" s="34"/>
      <c r="D59" s="23"/>
      <c r="E59" s="24"/>
      <c r="G59" s="29"/>
      <c r="H59" s="27"/>
    </row>
    <row r="60" spans="1:8" ht="16.05" customHeight="1">
      <c r="A60" s="35" t="s">
        <v>5</v>
      </c>
      <c r="B60" s="40"/>
      <c r="C60" s="40"/>
      <c r="D60" s="36"/>
      <c r="E60" s="37"/>
      <c r="G60" s="29"/>
      <c r="H60" s="27"/>
    </row>
    <row r="61" spans="1:8" ht="16.05" customHeight="1">
      <c r="A61" s="38" t="s">
        <v>3</v>
      </c>
      <c r="B61" s="39"/>
      <c r="C61" s="39"/>
      <c r="D61" s="11" t="e">
        <f>AVERAGE(D62:D65)</f>
        <v>#DIV/0!</v>
      </c>
      <c r="E61" s="11" t="e">
        <f>AVERAGE(E62:E65)</f>
        <v>#DIV/0!</v>
      </c>
      <c r="G61" s="29"/>
      <c r="H61" s="27"/>
    </row>
    <row r="62" spans="1:8" ht="18" customHeight="1">
      <c r="A62" s="25" t="s">
        <v>17</v>
      </c>
      <c r="B62" s="33" t="s">
        <v>134</v>
      </c>
      <c r="C62" s="34"/>
      <c r="D62" s="23"/>
      <c r="E62" s="24"/>
      <c r="G62" s="29"/>
      <c r="H62" s="27"/>
    </row>
    <row r="63" spans="1:8" ht="18" customHeight="1">
      <c r="A63" s="25" t="s">
        <v>18</v>
      </c>
      <c r="B63" s="33" t="s">
        <v>135</v>
      </c>
      <c r="C63" s="34"/>
      <c r="D63" s="23"/>
      <c r="E63" s="24"/>
      <c r="G63" s="29"/>
      <c r="H63" s="27"/>
    </row>
    <row r="64" spans="1:8" ht="26.4" customHeight="1">
      <c r="A64" s="25" t="s">
        <v>19</v>
      </c>
      <c r="B64" s="33" t="s">
        <v>136</v>
      </c>
      <c r="C64" s="34"/>
      <c r="D64" s="23"/>
      <c r="E64" s="24"/>
      <c r="G64" s="29"/>
      <c r="H64" s="27"/>
    </row>
    <row r="65" spans="1:8" ht="27.6" customHeight="1">
      <c r="A65" s="25" t="s">
        <v>22</v>
      </c>
      <c r="B65" s="33" t="s">
        <v>137</v>
      </c>
      <c r="C65" s="34"/>
      <c r="D65" s="23"/>
      <c r="E65" s="24"/>
      <c r="G65" s="29"/>
      <c r="H65" s="27"/>
    </row>
    <row r="66" spans="1:8" ht="16.05" customHeight="1">
      <c r="A66" s="48" t="s">
        <v>7</v>
      </c>
      <c r="B66" s="49"/>
      <c r="C66" s="49"/>
      <c r="D66" s="50"/>
      <c r="E66" s="51"/>
    </row>
    <row r="67" spans="1:8" ht="16.05" customHeight="1">
      <c r="A67" s="35" t="s">
        <v>1</v>
      </c>
      <c r="B67" s="36"/>
      <c r="C67" s="36"/>
      <c r="D67" s="36"/>
      <c r="E67" s="37"/>
    </row>
    <row r="68" spans="1:8" ht="16.05" customHeight="1">
      <c r="A68" s="38" t="s">
        <v>3</v>
      </c>
      <c r="B68" s="39"/>
      <c r="C68" s="39"/>
      <c r="D68" s="11" t="e">
        <f>AVERAGE(D69:D81)</f>
        <v>#DIV/0!</v>
      </c>
      <c r="E68" s="11" t="e">
        <f>AVERAGE(E69:E81)</f>
        <v>#DIV/0!</v>
      </c>
    </row>
    <row r="69" spans="1:8" ht="18" customHeight="1">
      <c r="A69" s="30" t="s">
        <v>9</v>
      </c>
      <c r="B69" s="33" t="s">
        <v>140</v>
      </c>
      <c r="C69" s="34"/>
      <c r="D69" s="32"/>
      <c r="E69" s="32"/>
    </row>
    <row r="70" spans="1:8" ht="18" customHeight="1">
      <c r="A70" s="30" t="s">
        <v>10</v>
      </c>
      <c r="B70" s="33" t="s">
        <v>141</v>
      </c>
      <c r="C70" s="34"/>
      <c r="D70" s="32"/>
      <c r="E70" s="32"/>
    </row>
    <row r="71" spans="1:8" ht="18" customHeight="1">
      <c r="A71" s="30" t="s">
        <v>11</v>
      </c>
      <c r="B71" s="33" t="s">
        <v>142</v>
      </c>
      <c r="C71" s="34"/>
      <c r="D71" s="32"/>
      <c r="E71" s="32"/>
    </row>
    <row r="72" spans="1:8" ht="23.4" customHeight="1">
      <c r="A72" s="30" t="s">
        <v>12</v>
      </c>
      <c r="B72" s="33" t="s">
        <v>143</v>
      </c>
      <c r="C72" s="34"/>
      <c r="D72" s="32"/>
      <c r="E72" s="32"/>
    </row>
    <row r="73" spans="1:8" ht="18" customHeight="1">
      <c r="A73" s="30" t="s">
        <v>37</v>
      </c>
      <c r="B73" s="33" t="s">
        <v>144</v>
      </c>
      <c r="C73" s="34"/>
      <c r="D73" s="32"/>
      <c r="E73" s="32"/>
    </row>
    <row r="74" spans="1:8" ht="49.2" customHeight="1">
      <c r="A74" s="30" t="s">
        <v>38</v>
      </c>
      <c r="B74" s="33" t="s">
        <v>150</v>
      </c>
      <c r="C74" s="34"/>
      <c r="D74" s="32"/>
      <c r="E74" s="32"/>
    </row>
    <row r="75" spans="1:8" ht="18" customHeight="1">
      <c r="A75" s="30" t="s">
        <v>39</v>
      </c>
      <c r="B75" s="33" t="s">
        <v>145</v>
      </c>
      <c r="C75" s="34"/>
      <c r="D75" s="32"/>
      <c r="E75" s="32"/>
    </row>
    <row r="76" spans="1:8" ht="18" customHeight="1">
      <c r="A76" s="30" t="s">
        <v>40</v>
      </c>
      <c r="B76" s="33" t="s">
        <v>151</v>
      </c>
      <c r="C76" s="34"/>
      <c r="D76" s="32"/>
      <c r="E76" s="32"/>
    </row>
    <row r="77" spans="1:8" ht="24.6" customHeight="1">
      <c r="A77" s="30" t="s">
        <v>41</v>
      </c>
      <c r="B77" s="33" t="s">
        <v>146</v>
      </c>
      <c r="C77" s="34"/>
      <c r="D77" s="32"/>
      <c r="E77" s="32"/>
    </row>
    <row r="78" spans="1:8" ht="18" customHeight="1">
      <c r="A78" s="30" t="s">
        <v>42</v>
      </c>
      <c r="B78" s="33" t="s">
        <v>152</v>
      </c>
      <c r="C78" s="34"/>
      <c r="D78" s="32"/>
      <c r="E78" s="32"/>
    </row>
    <row r="79" spans="1:8" ht="36" customHeight="1">
      <c r="A79" s="30" t="s">
        <v>43</v>
      </c>
      <c r="B79" s="33" t="s">
        <v>147</v>
      </c>
      <c r="C79" s="34"/>
      <c r="D79" s="32"/>
      <c r="E79" s="32"/>
    </row>
    <row r="80" spans="1:8" ht="47.4" customHeight="1">
      <c r="A80" s="30" t="s">
        <v>138</v>
      </c>
      <c r="B80" s="33" t="s">
        <v>148</v>
      </c>
      <c r="C80" s="34"/>
      <c r="D80" s="32"/>
      <c r="E80" s="32"/>
    </row>
    <row r="81" spans="1:11" ht="18" customHeight="1">
      <c r="A81" s="30" t="s">
        <v>139</v>
      </c>
      <c r="B81" s="33" t="s">
        <v>149</v>
      </c>
      <c r="C81" s="34"/>
      <c r="D81" s="32"/>
      <c r="E81" s="32"/>
    </row>
    <row r="82" spans="1:11" ht="13.2" customHeight="1">
      <c r="A82" s="35" t="s">
        <v>4</v>
      </c>
      <c r="B82" s="40"/>
      <c r="C82" s="40"/>
      <c r="D82" s="36"/>
      <c r="E82" s="37"/>
      <c r="K82" s="6"/>
    </row>
    <row r="83" spans="1:11" ht="15.6">
      <c r="A83" s="38" t="s">
        <v>3</v>
      </c>
      <c r="B83" s="39"/>
      <c r="C83" s="39"/>
      <c r="D83" s="11" t="e">
        <f>AVERAGE(D84:D116)</f>
        <v>#DIV/0!</v>
      </c>
      <c r="E83" s="11" t="e">
        <f>AVERAGE(E84:E116)</f>
        <v>#DIV/0!</v>
      </c>
      <c r="K83" s="6"/>
    </row>
    <row r="84" spans="1:11" ht="25.8" customHeight="1">
      <c r="A84" s="25" t="s">
        <v>13</v>
      </c>
      <c r="B84" s="33" t="s">
        <v>153</v>
      </c>
      <c r="C84" s="34"/>
      <c r="D84" s="23"/>
      <c r="E84" s="24"/>
      <c r="K84" s="6"/>
    </row>
    <row r="85" spans="1:11" ht="18" customHeight="1">
      <c r="A85" s="25" t="s">
        <v>14</v>
      </c>
      <c r="B85" s="33" t="s">
        <v>154</v>
      </c>
      <c r="C85" s="34"/>
      <c r="D85" s="23"/>
      <c r="E85" s="24"/>
      <c r="K85" s="6"/>
    </row>
    <row r="86" spans="1:11" ht="25.2" customHeight="1">
      <c r="A86" s="25" t="s">
        <v>15</v>
      </c>
      <c r="B86" s="33" t="s">
        <v>155</v>
      </c>
      <c r="C86" s="34"/>
      <c r="D86" s="23"/>
      <c r="E86" s="24"/>
      <c r="K86" s="6"/>
    </row>
    <row r="87" spans="1:11" ht="25.2" customHeight="1">
      <c r="A87" s="25" t="s">
        <v>16</v>
      </c>
      <c r="B87" s="33" t="s">
        <v>156</v>
      </c>
      <c r="C87" s="34"/>
      <c r="D87" s="23"/>
      <c r="E87" s="24"/>
      <c r="K87" s="6"/>
    </row>
    <row r="88" spans="1:11" ht="23.4" customHeight="1">
      <c r="A88" s="25" t="s">
        <v>20</v>
      </c>
      <c r="B88" s="33" t="s">
        <v>157</v>
      </c>
      <c r="C88" s="34"/>
      <c r="D88" s="23"/>
      <c r="E88" s="24"/>
      <c r="K88" s="6"/>
    </row>
    <row r="89" spans="1:11" ht="37.799999999999997" customHeight="1">
      <c r="A89" s="25" t="s">
        <v>21</v>
      </c>
      <c r="B89" s="33" t="s">
        <v>179</v>
      </c>
      <c r="C89" s="34"/>
      <c r="D89" s="23"/>
      <c r="E89" s="24"/>
      <c r="K89" s="6"/>
    </row>
    <row r="90" spans="1:11" ht="18" customHeight="1">
      <c r="A90" s="25" t="s">
        <v>23</v>
      </c>
      <c r="B90" s="33" t="s">
        <v>158</v>
      </c>
      <c r="C90" s="34"/>
      <c r="D90" s="23"/>
      <c r="E90" s="24"/>
      <c r="K90" s="6"/>
    </row>
    <row r="91" spans="1:11" ht="18" customHeight="1">
      <c r="A91" s="25" t="s">
        <v>24</v>
      </c>
      <c r="B91" s="33" t="s">
        <v>159</v>
      </c>
      <c r="C91" s="34"/>
      <c r="D91" s="23"/>
      <c r="E91" s="24"/>
      <c r="K91" s="6"/>
    </row>
    <row r="92" spans="1:11" ht="24" customHeight="1">
      <c r="A92" s="25" t="s">
        <v>25</v>
      </c>
      <c r="B92" s="33" t="s">
        <v>160</v>
      </c>
      <c r="C92" s="34"/>
      <c r="D92" s="23"/>
      <c r="E92" s="24"/>
      <c r="K92" s="6"/>
    </row>
    <row r="93" spans="1:11" ht="18" customHeight="1">
      <c r="A93" s="25" t="s">
        <v>33</v>
      </c>
      <c r="B93" s="33" t="s">
        <v>161</v>
      </c>
      <c r="C93" s="34"/>
      <c r="D93" s="23"/>
      <c r="E93" s="24"/>
      <c r="K93" s="6"/>
    </row>
    <row r="94" spans="1:11" ht="18" customHeight="1">
      <c r="A94" s="25" t="s">
        <v>34</v>
      </c>
      <c r="B94" s="33" t="s">
        <v>162</v>
      </c>
      <c r="C94" s="34"/>
      <c r="D94" s="23"/>
      <c r="E94" s="24"/>
      <c r="K94" s="6"/>
    </row>
    <row r="95" spans="1:11" ht="18" customHeight="1">
      <c r="A95" s="25" t="s">
        <v>35</v>
      </c>
      <c r="B95" s="33" t="s">
        <v>163</v>
      </c>
      <c r="C95" s="34"/>
      <c r="D95" s="23"/>
      <c r="E95" s="24"/>
      <c r="K95" s="6"/>
    </row>
    <row r="96" spans="1:11" ht="18" customHeight="1">
      <c r="A96" s="25" t="s">
        <v>36</v>
      </c>
      <c r="B96" s="33" t="s">
        <v>164</v>
      </c>
      <c r="C96" s="34"/>
      <c r="D96" s="23"/>
      <c r="E96" s="24"/>
      <c r="K96" s="6"/>
    </row>
    <row r="97" spans="1:11" ht="18" customHeight="1">
      <c r="A97" s="25" t="s">
        <v>44</v>
      </c>
      <c r="B97" s="33" t="s">
        <v>165</v>
      </c>
      <c r="C97" s="34"/>
      <c r="D97" s="23"/>
      <c r="E97" s="24"/>
      <c r="K97" s="6"/>
    </row>
    <row r="98" spans="1:11" ht="18" customHeight="1">
      <c r="A98" s="25" t="s">
        <v>45</v>
      </c>
      <c r="B98" s="33" t="s">
        <v>166</v>
      </c>
      <c r="C98" s="34"/>
      <c r="D98" s="23"/>
      <c r="E98" s="24"/>
      <c r="K98" s="6"/>
    </row>
    <row r="99" spans="1:11" ht="18" customHeight="1">
      <c r="A99" s="25" t="s">
        <v>46</v>
      </c>
      <c r="B99" s="33" t="s">
        <v>167</v>
      </c>
      <c r="C99" s="34"/>
      <c r="D99" s="23"/>
      <c r="E99" s="24"/>
      <c r="K99" s="6"/>
    </row>
    <row r="100" spans="1:11" ht="16.95" customHeight="1">
      <c r="A100" s="25" t="s">
        <v>47</v>
      </c>
      <c r="B100" s="33" t="s">
        <v>70</v>
      </c>
      <c r="C100" s="34"/>
      <c r="D100" s="23"/>
      <c r="E100" s="24"/>
      <c r="K100" s="6"/>
    </row>
    <row r="101" spans="1:11" ht="25.8" customHeight="1">
      <c r="A101" s="25" t="s">
        <v>48</v>
      </c>
      <c r="B101" s="33" t="s">
        <v>168</v>
      </c>
      <c r="C101" s="34"/>
      <c r="D101" s="23"/>
      <c r="E101" s="24"/>
      <c r="K101" s="6"/>
    </row>
    <row r="102" spans="1:11" ht="25.8" customHeight="1">
      <c r="A102" s="25" t="s">
        <v>49</v>
      </c>
      <c r="B102" s="33" t="s">
        <v>169</v>
      </c>
      <c r="C102" s="34"/>
      <c r="D102" s="23"/>
      <c r="E102" s="24"/>
      <c r="K102" s="6"/>
    </row>
    <row r="103" spans="1:11" ht="18" customHeight="1">
      <c r="A103" s="25" t="s">
        <v>50</v>
      </c>
      <c r="B103" s="33" t="s">
        <v>170</v>
      </c>
      <c r="C103" s="34"/>
      <c r="D103" s="23"/>
      <c r="E103" s="24"/>
      <c r="K103" s="6"/>
    </row>
    <row r="104" spans="1:11" ht="27.6" customHeight="1">
      <c r="A104" s="25" t="s">
        <v>51</v>
      </c>
      <c r="B104" s="33" t="s">
        <v>171</v>
      </c>
      <c r="C104" s="34"/>
      <c r="D104" s="23"/>
      <c r="E104" s="24"/>
      <c r="K104" s="6"/>
    </row>
    <row r="105" spans="1:11" ht="18" customHeight="1">
      <c r="A105" s="25" t="s">
        <v>52</v>
      </c>
      <c r="B105" s="33" t="s">
        <v>180</v>
      </c>
      <c r="C105" s="34"/>
      <c r="D105" s="23"/>
      <c r="E105" s="24"/>
      <c r="K105" s="6"/>
    </row>
    <row r="106" spans="1:11" ht="24.6" customHeight="1">
      <c r="A106" s="25" t="s">
        <v>53</v>
      </c>
      <c r="B106" s="33" t="s">
        <v>172</v>
      </c>
      <c r="C106" s="34"/>
      <c r="D106" s="23"/>
      <c r="E106" s="24"/>
      <c r="K106" s="6"/>
    </row>
    <row r="107" spans="1:11" ht="49.2" customHeight="1">
      <c r="A107" s="25" t="s">
        <v>54</v>
      </c>
      <c r="B107" s="33" t="s">
        <v>181</v>
      </c>
      <c r="C107" s="34"/>
      <c r="D107" s="23"/>
      <c r="E107" s="24"/>
      <c r="K107" s="6"/>
    </row>
    <row r="108" spans="1:11" ht="25.2" customHeight="1">
      <c r="A108" s="25" t="s">
        <v>55</v>
      </c>
      <c r="B108" s="33" t="s">
        <v>173</v>
      </c>
      <c r="C108" s="34"/>
      <c r="D108" s="23"/>
      <c r="E108" s="24"/>
      <c r="K108" s="6"/>
    </row>
    <row r="109" spans="1:11" ht="59.4" customHeight="1">
      <c r="A109" s="25" t="s">
        <v>56</v>
      </c>
      <c r="B109" s="33" t="s">
        <v>174</v>
      </c>
      <c r="C109" s="34"/>
      <c r="D109" s="23"/>
      <c r="E109" s="24"/>
      <c r="K109" s="6"/>
    </row>
    <row r="110" spans="1:11" ht="57.6" customHeight="1">
      <c r="A110" s="25" t="s">
        <v>57</v>
      </c>
      <c r="B110" s="33" t="s">
        <v>175</v>
      </c>
      <c r="C110" s="34"/>
      <c r="D110" s="23"/>
      <c r="E110" s="24"/>
      <c r="K110" s="6"/>
    </row>
    <row r="111" spans="1:11" ht="27.6" customHeight="1">
      <c r="A111" s="25" t="s">
        <v>58</v>
      </c>
      <c r="B111" s="33" t="s">
        <v>176</v>
      </c>
      <c r="C111" s="34"/>
      <c r="D111" s="23"/>
      <c r="E111" s="24"/>
      <c r="K111" s="6"/>
    </row>
    <row r="112" spans="1:11" ht="27" customHeight="1">
      <c r="A112" s="25" t="s">
        <v>59</v>
      </c>
      <c r="B112" s="33" t="s">
        <v>177</v>
      </c>
      <c r="C112" s="34"/>
      <c r="D112" s="23"/>
      <c r="E112" s="24"/>
      <c r="K112" s="6"/>
    </row>
    <row r="113" spans="1:11" ht="47.4" customHeight="1">
      <c r="A113" s="25" t="s">
        <v>60</v>
      </c>
      <c r="B113" s="33" t="s">
        <v>178</v>
      </c>
      <c r="C113" s="34"/>
      <c r="D113" s="23"/>
      <c r="E113" s="24"/>
      <c r="K113" s="6"/>
    </row>
    <row r="114" spans="1:11" ht="48" customHeight="1">
      <c r="A114" s="25" t="s">
        <v>61</v>
      </c>
      <c r="B114" s="33" t="s">
        <v>182</v>
      </c>
      <c r="C114" s="34"/>
      <c r="D114" s="23"/>
      <c r="E114" s="24"/>
      <c r="K114" s="6"/>
    </row>
    <row r="115" spans="1:11" ht="48" customHeight="1">
      <c r="A115" s="25" t="s">
        <v>62</v>
      </c>
      <c r="B115" s="33" t="s">
        <v>255</v>
      </c>
      <c r="C115" s="34"/>
      <c r="D115" s="23"/>
      <c r="E115" s="24"/>
      <c r="K115" s="6"/>
    </row>
    <row r="116" spans="1:11" ht="37.799999999999997" customHeight="1">
      <c r="A116" s="25" t="s">
        <v>63</v>
      </c>
      <c r="B116" s="33" t="s">
        <v>183</v>
      </c>
      <c r="C116" s="34"/>
      <c r="D116" s="23"/>
      <c r="E116" s="24"/>
      <c r="K116" s="6"/>
    </row>
    <row r="117" spans="1:11" ht="14.4" customHeight="1">
      <c r="A117" s="35" t="s">
        <v>5</v>
      </c>
      <c r="B117" s="40"/>
      <c r="C117" s="40"/>
      <c r="D117" s="36"/>
      <c r="E117" s="37"/>
    </row>
    <row r="118" spans="1:11">
      <c r="A118" s="38" t="s">
        <v>3</v>
      </c>
      <c r="B118" s="39"/>
      <c r="C118" s="39"/>
      <c r="D118" s="11" t="e">
        <f>AVERAGE(D119:D151)</f>
        <v>#DIV/0!</v>
      </c>
      <c r="E118" s="11" t="e">
        <f>AVERAGE(E119:E151)</f>
        <v>#DIV/0!</v>
      </c>
    </row>
    <row r="119" spans="1:11" ht="18" customHeight="1">
      <c r="A119" s="25" t="s">
        <v>17</v>
      </c>
      <c r="B119" s="33" t="s">
        <v>191</v>
      </c>
      <c r="C119" s="34"/>
      <c r="D119" s="32"/>
      <c r="E119" s="32"/>
    </row>
    <row r="120" spans="1:11" ht="18" customHeight="1">
      <c r="A120" s="25" t="s">
        <v>18</v>
      </c>
      <c r="B120" s="33" t="s">
        <v>192</v>
      </c>
      <c r="C120" s="34"/>
      <c r="D120" s="32"/>
      <c r="E120" s="32"/>
    </row>
    <row r="121" spans="1:11" ht="18" customHeight="1">
      <c r="A121" s="25" t="s">
        <v>19</v>
      </c>
      <c r="B121" s="33" t="s">
        <v>193</v>
      </c>
      <c r="C121" s="34"/>
      <c r="D121" s="32"/>
      <c r="E121" s="32"/>
    </row>
    <row r="122" spans="1:11" ht="18" customHeight="1">
      <c r="A122" s="25" t="s">
        <v>22</v>
      </c>
      <c r="B122" s="33" t="s">
        <v>194</v>
      </c>
      <c r="C122" s="34"/>
      <c r="D122" s="32"/>
      <c r="E122" s="32"/>
    </row>
    <row r="123" spans="1:11" ht="25.2" customHeight="1">
      <c r="A123" s="25" t="s">
        <v>64</v>
      </c>
      <c r="B123" s="33" t="s">
        <v>195</v>
      </c>
      <c r="C123" s="34"/>
      <c r="D123" s="32"/>
      <c r="E123" s="32"/>
    </row>
    <row r="124" spans="1:11" ht="24.6" customHeight="1">
      <c r="A124" s="25" t="s">
        <v>65</v>
      </c>
      <c r="B124" s="33" t="s">
        <v>196</v>
      </c>
      <c r="C124" s="34"/>
      <c r="D124" s="32"/>
      <c r="E124" s="32"/>
    </row>
    <row r="125" spans="1:11" ht="26.4" customHeight="1">
      <c r="A125" s="25" t="s">
        <v>66</v>
      </c>
      <c r="B125" s="33" t="s">
        <v>197</v>
      </c>
      <c r="C125" s="34"/>
      <c r="D125" s="32"/>
      <c r="E125" s="32"/>
    </row>
    <row r="126" spans="1:11" ht="18" customHeight="1">
      <c r="A126" s="25" t="s">
        <v>67</v>
      </c>
      <c r="B126" s="33" t="s">
        <v>198</v>
      </c>
      <c r="C126" s="34"/>
      <c r="D126" s="32"/>
      <c r="E126" s="32"/>
    </row>
    <row r="127" spans="1:11" ht="23.4" customHeight="1">
      <c r="A127" s="25" t="s">
        <v>68</v>
      </c>
      <c r="B127" s="33" t="s">
        <v>199</v>
      </c>
      <c r="C127" s="34"/>
      <c r="D127" s="32"/>
      <c r="E127" s="32"/>
    </row>
    <row r="128" spans="1:11" ht="24.6" customHeight="1">
      <c r="A128" s="25" t="s">
        <v>69</v>
      </c>
      <c r="B128" s="33" t="s">
        <v>200</v>
      </c>
      <c r="C128" s="34"/>
      <c r="D128" s="32"/>
      <c r="E128" s="32"/>
    </row>
    <row r="129" spans="1:5" ht="27" customHeight="1">
      <c r="A129" s="25" t="s">
        <v>71</v>
      </c>
      <c r="B129" s="33" t="s">
        <v>201</v>
      </c>
      <c r="C129" s="34"/>
      <c r="D129" s="32"/>
      <c r="E129" s="32"/>
    </row>
    <row r="130" spans="1:5" ht="18" customHeight="1">
      <c r="A130" s="25" t="s">
        <v>72</v>
      </c>
      <c r="B130" s="33" t="s">
        <v>202</v>
      </c>
      <c r="C130" s="34"/>
      <c r="D130" s="32"/>
      <c r="E130" s="32"/>
    </row>
    <row r="131" spans="1:5" ht="24.6" customHeight="1">
      <c r="A131" s="25" t="s">
        <v>73</v>
      </c>
      <c r="B131" s="33" t="s">
        <v>203</v>
      </c>
      <c r="C131" s="34"/>
      <c r="D131" s="32"/>
      <c r="E131" s="32"/>
    </row>
    <row r="132" spans="1:5" ht="18" customHeight="1">
      <c r="A132" s="25" t="s">
        <v>74</v>
      </c>
      <c r="B132" s="33" t="s">
        <v>204</v>
      </c>
      <c r="C132" s="34"/>
      <c r="D132" s="32"/>
      <c r="E132" s="32"/>
    </row>
    <row r="133" spans="1:5" ht="18" customHeight="1">
      <c r="A133" s="25" t="s">
        <v>75</v>
      </c>
      <c r="B133" s="33" t="s">
        <v>205</v>
      </c>
      <c r="C133" s="34"/>
      <c r="D133" s="32"/>
      <c r="E133" s="32"/>
    </row>
    <row r="134" spans="1:5" ht="18" customHeight="1">
      <c r="A134" s="25" t="s">
        <v>76</v>
      </c>
      <c r="B134" s="33" t="s">
        <v>206</v>
      </c>
      <c r="C134" s="34"/>
      <c r="D134" s="32"/>
      <c r="E134" s="32"/>
    </row>
    <row r="135" spans="1:5" ht="18" customHeight="1">
      <c r="A135" s="25" t="s">
        <v>77</v>
      </c>
      <c r="B135" s="33" t="s">
        <v>207</v>
      </c>
      <c r="C135" s="34"/>
      <c r="D135" s="32"/>
      <c r="E135" s="32"/>
    </row>
    <row r="136" spans="1:5" ht="18" customHeight="1">
      <c r="A136" s="25" t="s">
        <v>78</v>
      </c>
      <c r="B136" s="33" t="s">
        <v>208</v>
      </c>
      <c r="C136" s="34"/>
      <c r="D136" s="32"/>
      <c r="E136" s="32"/>
    </row>
    <row r="137" spans="1:5" ht="18" customHeight="1">
      <c r="A137" s="25" t="s">
        <v>79</v>
      </c>
      <c r="B137" s="33" t="s">
        <v>209</v>
      </c>
      <c r="C137" s="34"/>
      <c r="D137" s="32"/>
      <c r="E137" s="32"/>
    </row>
    <row r="138" spans="1:5" ht="26.4" customHeight="1">
      <c r="A138" s="25" t="s">
        <v>80</v>
      </c>
      <c r="B138" s="33" t="s">
        <v>210</v>
      </c>
      <c r="C138" s="34"/>
      <c r="D138" s="32"/>
      <c r="E138" s="32"/>
    </row>
    <row r="139" spans="1:5" ht="18" customHeight="1">
      <c r="A139" s="25" t="s">
        <v>81</v>
      </c>
      <c r="B139" s="33" t="s">
        <v>211</v>
      </c>
      <c r="C139" s="34"/>
      <c r="D139" s="32"/>
      <c r="E139" s="32"/>
    </row>
    <row r="140" spans="1:5" ht="18" customHeight="1">
      <c r="A140" s="25" t="s">
        <v>82</v>
      </c>
      <c r="B140" s="33" t="s">
        <v>212</v>
      </c>
      <c r="C140" s="34"/>
      <c r="D140" s="32"/>
      <c r="E140" s="32"/>
    </row>
    <row r="141" spans="1:5" ht="18" customHeight="1">
      <c r="A141" s="25" t="s">
        <v>83</v>
      </c>
      <c r="B141" s="33" t="s">
        <v>213</v>
      </c>
      <c r="C141" s="34"/>
      <c r="D141" s="32"/>
      <c r="E141" s="32"/>
    </row>
    <row r="142" spans="1:5" ht="18" customHeight="1">
      <c r="A142" s="25" t="s">
        <v>84</v>
      </c>
      <c r="B142" s="33" t="s">
        <v>214</v>
      </c>
      <c r="C142" s="34"/>
      <c r="D142" s="32"/>
      <c r="E142" s="32"/>
    </row>
    <row r="143" spans="1:5" ht="38.4" customHeight="1">
      <c r="A143" s="25" t="s">
        <v>85</v>
      </c>
      <c r="B143" s="33" t="s">
        <v>215</v>
      </c>
      <c r="C143" s="34"/>
      <c r="D143" s="32"/>
      <c r="E143" s="32"/>
    </row>
    <row r="144" spans="1:5" ht="26.4" customHeight="1">
      <c r="A144" s="25" t="s">
        <v>86</v>
      </c>
      <c r="B144" s="33" t="s">
        <v>216</v>
      </c>
      <c r="C144" s="34"/>
      <c r="D144" s="32"/>
      <c r="E144" s="32"/>
    </row>
    <row r="145" spans="1:5" ht="18" customHeight="1">
      <c r="A145" s="25" t="s">
        <v>184</v>
      </c>
      <c r="B145" s="33" t="s">
        <v>217</v>
      </c>
      <c r="C145" s="34"/>
      <c r="D145" s="32"/>
      <c r="E145" s="32"/>
    </row>
    <row r="146" spans="1:5" ht="18" customHeight="1">
      <c r="A146" s="25" t="s">
        <v>185</v>
      </c>
      <c r="B146" s="33" t="s">
        <v>218</v>
      </c>
      <c r="C146" s="34"/>
      <c r="D146" s="32"/>
      <c r="E146" s="32"/>
    </row>
    <row r="147" spans="1:5" ht="25.2" customHeight="1">
      <c r="A147" s="25" t="s">
        <v>186</v>
      </c>
      <c r="B147" s="33" t="s">
        <v>219</v>
      </c>
      <c r="C147" s="34"/>
      <c r="D147" s="32"/>
      <c r="E147" s="32"/>
    </row>
    <row r="148" spans="1:5" ht="24.6" customHeight="1">
      <c r="A148" s="25" t="s">
        <v>187</v>
      </c>
      <c r="B148" s="33" t="s">
        <v>220</v>
      </c>
      <c r="C148" s="34"/>
      <c r="D148" s="32"/>
      <c r="E148" s="32"/>
    </row>
    <row r="149" spans="1:5" ht="18" customHeight="1">
      <c r="A149" s="25" t="s">
        <v>188</v>
      </c>
      <c r="B149" s="33" t="s">
        <v>221</v>
      </c>
      <c r="C149" s="34"/>
      <c r="D149" s="32"/>
      <c r="E149" s="32"/>
    </row>
    <row r="150" spans="1:5" ht="27.6" customHeight="1">
      <c r="A150" s="25" t="s">
        <v>189</v>
      </c>
      <c r="B150" s="33" t="s">
        <v>222</v>
      </c>
      <c r="C150" s="34"/>
      <c r="D150" s="32"/>
      <c r="E150" s="32"/>
    </row>
    <row r="151" spans="1:5" ht="24.6" customHeight="1">
      <c r="A151" s="25" t="s">
        <v>190</v>
      </c>
      <c r="B151" s="33" t="s">
        <v>223</v>
      </c>
      <c r="C151" s="34"/>
      <c r="D151" s="32"/>
      <c r="E151" s="32"/>
    </row>
    <row r="152" spans="1:5" ht="13.2" customHeight="1">
      <c r="A152" s="48" t="s">
        <v>8</v>
      </c>
      <c r="B152" s="49"/>
      <c r="C152" s="49"/>
      <c r="D152" s="50"/>
      <c r="E152" s="51"/>
    </row>
    <row r="153" spans="1:5" ht="13.2" customHeight="1">
      <c r="A153" s="35" t="s">
        <v>1</v>
      </c>
      <c r="B153" s="36"/>
      <c r="C153" s="36"/>
      <c r="D153" s="36"/>
      <c r="E153" s="37"/>
    </row>
    <row r="154" spans="1:5">
      <c r="A154" s="38" t="s">
        <v>3</v>
      </c>
      <c r="B154" s="39"/>
      <c r="C154" s="39"/>
      <c r="D154" s="11" t="e">
        <f>AVERAGE(D155:D162)</f>
        <v>#DIV/0!</v>
      </c>
      <c r="E154" s="11" t="e">
        <f>AVERAGE(E155:E162)</f>
        <v>#DIV/0!</v>
      </c>
    </row>
    <row r="155" spans="1:5" ht="18" customHeight="1">
      <c r="A155" s="30" t="s">
        <v>9</v>
      </c>
      <c r="B155" s="33" t="s">
        <v>224</v>
      </c>
      <c r="C155" s="34"/>
      <c r="D155" s="32"/>
      <c r="E155" s="32"/>
    </row>
    <row r="156" spans="1:5" ht="18" customHeight="1">
      <c r="A156" s="30" t="s">
        <v>10</v>
      </c>
      <c r="B156" s="33" t="s">
        <v>225</v>
      </c>
      <c r="C156" s="34"/>
      <c r="D156" s="32"/>
      <c r="E156" s="32"/>
    </row>
    <row r="157" spans="1:5" ht="18" customHeight="1">
      <c r="A157" s="30" t="s">
        <v>11</v>
      </c>
      <c r="B157" s="33" t="s">
        <v>226</v>
      </c>
      <c r="C157" s="34"/>
      <c r="D157" s="32"/>
      <c r="E157" s="32"/>
    </row>
    <row r="158" spans="1:5" ht="36.6" customHeight="1">
      <c r="A158" s="30" t="s">
        <v>12</v>
      </c>
      <c r="B158" s="33" t="s">
        <v>227</v>
      </c>
      <c r="C158" s="34"/>
      <c r="D158" s="32"/>
      <c r="E158" s="32"/>
    </row>
    <row r="159" spans="1:5" ht="24" customHeight="1">
      <c r="A159" s="30" t="s">
        <v>37</v>
      </c>
      <c r="B159" s="33" t="s">
        <v>228</v>
      </c>
      <c r="C159" s="34"/>
      <c r="D159" s="32"/>
      <c r="E159" s="32"/>
    </row>
    <row r="160" spans="1:5" ht="25.2" customHeight="1">
      <c r="A160" s="30" t="s">
        <v>38</v>
      </c>
      <c r="B160" s="33" t="s">
        <v>229</v>
      </c>
      <c r="C160" s="34"/>
      <c r="D160" s="32"/>
      <c r="E160" s="32"/>
    </row>
    <row r="161" spans="1:5" ht="18" customHeight="1">
      <c r="A161" s="30" t="s">
        <v>39</v>
      </c>
      <c r="B161" s="33" t="s">
        <v>230</v>
      </c>
      <c r="C161" s="34"/>
      <c r="D161" s="32"/>
      <c r="E161" s="32"/>
    </row>
    <row r="162" spans="1:5" ht="18" customHeight="1">
      <c r="A162" s="30" t="s">
        <v>40</v>
      </c>
      <c r="B162" s="33" t="s">
        <v>231</v>
      </c>
      <c r="C162" s="34"/>
      <c r="D162" s="32"/>
      <c r="E162" s="32"/>
    </row>
    <row r="163" spans="1:5" ht="13.2" customHeight="1">
      <c r="A163" s="35" t="s">
        <v>4</v>
      </c>
      <c r="B163" s="40"/>
      <c r="C163" s="40"/>
      <c r="D163" s="36"/>
      <c r="E163" s="37"/>
    </row>
    <row r="164" spans="1:5">
      <c r="A164" s="38" t="s">
        <v>3</v>
      </c>
      <c r="B164" s="39"/>
      <c r="C164" s="39"/>
      <c r="D164" s="11" t="e">
        <f>AVERAGE(D165:D173)</f>
        <v>#DIV/0!</v>
      </c>
      <c r="E164" s="11" t="e">
        <f>AVERAGE(E165:E173)</f>
        <v>#DIV/0!</v>
      </c>
    </row>
    <row r="165" spans="1:5" ht="25.8" customHeight="1">
      <c r="A165" s="26" t="s">
        <v>13</v>
      </c>
      <c r="B165" s="33" t="s">
        <v>232</v>
      </c>
      <c r="C165" s="34"/>
      <c r="D165" s="23"/>
      <c r="E165" s="24"/>
    </row>
    <row r="166" spans="1:5" ht="18" customHeight="1">
      <c r="A166" s="26" t="s">
        <v>14</v>
      </c>
      <c r="B166" s="33" t="s">
        <v>233</v>
      </c>
      <c r="C166" s="34"/>
      <c r="D166" s="23"/>
      <c r="E166" s="24"/>
    </row>
    <row r="167" spans="1:5" ht="18" customHeight="1">
      <c r="A167" s="26" t="s">
        <v>15</v>
      </c>
      <c r="B167" s="33" t="s">
        <v>234</v>
      </c>
      <c r="C167" s="34"/>
      <c r="D167" s="23"/>
      <c r="E167" s="24"/>
    </row>
    <row r="168" spans="1:5" ht="25.8" customHeight="1">
      <c r="A168" s="26" t="s">
        <v>16</v>
      </c>
      <c r="B168" s="33" t="s">
        <v>235</v>
      </c>
      <c r="C168" s="34"/>
      <c r="D168" s="23"/>
      <c r="E168" s="24"/>
    </row>
    <row r="169" spans="1:5" ht="25.8" customHeight="1">
      <c r="A169" s="26" t="s">
        <v>20</v>
      </c>
      <c r="B169" s="33" t="s">
        <v>236</v>
      </c>
      <c r="C169" s="34"/>
      <c r="D169" s="23"/>
      <c r="E169" s="24"/>
    </row>
    <row r="170" spans="1:5" ht="18" customHeight="1">
      <c r="A170" s="26" t="s">
        <v>21</v>
      </c>
      <c r="B170" s="33" t="s">
        <v>237</v>
      </c>
      <c r="C170" s="34"/>
      <c r="D170" s="23"/>
      <c r="E170" s="24"/>
    </row>
    <row r="171" spans="1:5" ht="18" customHeight="1">
      <c r="A171" s="26" t="s">
        <v>23</v>
      </c>
      <c r="B171" s="33" t="s">
        <v>238</v>
      </c>
      <c r="C171" s="34"/>
      <c r="D171" s="23"/>
      <c r="E171" s="24"/>
    </row>
    <row r="172" spans="1:5" ht="18" customHeight="1">
      <c r="A172" s="26" t="s">
        <v>24</v>
      </c>
      <c r="B172" s="33" t="s">
        <v>239</v>
      </c>
      <c r="C172" s="34"/>
      <c r="D172" s="23"/>
      <c r="E172" s="24"/>
    </row>
    <row r="173" spans="1:5" ht="39" customHeight="1">
      <c r="A173" s="26" t="s">
        <v>25</v>
      </c>
      <c r="B173" s="33" t="s">
        <v>240</v>
      </c>
      <c r="C173" s="34"/>
      <c r="D173" s="23"/>
      <c r="E173" s="24"/>
    </row>
    <row r="174" spans="1:5" ht="14.4" customHeight="1">
      <c r="A174" s="35" t="s">
        <v>5</v>
      </c>
      <c r="B174" s="40"/>
      <c r="C174" s="40"/>
      <c r="D174" s="36"/>
      <c r="E174" s="37"/>
    </row>
    <row r="175" spans="1:5">
      <c r="A175" s="38" t="s">
        <v>3</v>
      </c>
      <c r="B175" s="39"/>
      <c r="C175" s="39"/>
      <c r="D175" s="11" t="e">
        <f>AVERAGE(D176:D189)</f>
        <v>#DIV/0!</v>
      </c>
      <c r="E175" s="11" t="e">
        <f>AVERAGE(E176:E189)</f>
        <v>#DIV/0!</v>
      </c>
    </row>
    <row r="176" spans="1:5" ht="18" customHeight="1">
      <c r="A176" s="25" t="s">
        <v>17</v>
      </c>
      <c r="B176" s="33" t="s">
        <v>241</v>
      </c>
      <c r="C176" s="34"/>
      <c r="D176" s="23"/>
      <c r="E176" s="24"/>
    </row>
    <row r="177" spans="1:5" ht="18" customHeight="1">
      <c r="A177" s="25" t="s">
        <v>18</v>
      </c>
      <c r="B177" s="33" t="s">
        <v>242</v>
      </c>
      <c r="C177" s="34"/>
      <c r="D177" s="23"/>
      <c r="E177" s="24"/>
    </row>
    <row r="178" spans="1:5" ht="18" customHeight="1">
      <c r="A178" s="25" t="s">
        <v>19</v>
      </c>
      <c r="B178" s="33" t="s">
        <v>243</v>
      </c>
      <c r="C178" s="34"/>
      <c r="D178" s="23"/>
      <c r="E178" s="24"/>
    </row>
    <row r="179" spans="1:5" ht="18" customHeight="1">
      <c r="A179" s="25" t="s">
        <v>22</v>
      </c>
      <c r="B179" s="33" t="s">
        <v>244</v>
      </c>
      <c r="C179" s="34"/>
      <c r="D179" s="23"/>
      <c r="E179" s="24"/>
    </row>
    <row r="180" spans="1:5" ht="24.6" customHeight="1">
      <c r="A180" s="25" t="s">
        <v>64</v>
      </c>
      <c r="B180" s="33" t="s">
        <v>245</v>
      </c>
      <c r="C180" s="34"/>
      <c r="D180" s="23"/>
      <c r="E180" s="24"/>
    </row>
    <row r="181" spans="1:5" ht="27" customHeight="1">
      <c r="A181" s="25" t="s">
        <v>65</v>
      </c>
      <c r="B181" s="33" t="s">
        <v>246</v>
      </c>
      <c r="C181" s="34"/>
      <c r="D181" s="23"/>
      <c r="E181" s="24"/>
    </row>
    <row r="182" spans="1:5" ht="18" customHeight="1">
      <c r="A182" s="25" t="s">
        <v>66</v>
      </c>
      <c r="B182" s="33" t="s">
        <v>247</v>
      </c>
      <c r="C182" s="34"/>
      <c r="D182" s="23"/>
      <c r="E182" s="24"/>
    </row>
    <row r="183" spans="1:5" ht="26.4" customHeight="1">
      <c r="A183" s="25" t="s">
        <v>67</v>
      </c>
      <c r="B183" s="33" t="s">
        <v>248</v>
      </c>
      <c r="C183" s="34"/>
      <c r="D183" s="23"/>
      <c r="E183" s="24"/>
    </row>
    <row r="184" spans="1:5" ht="18" customHeight="1">
      <c r="A184" s="25" t="s">
        <v>68</v>
      </c>
      <c r="B184" s="33" t="s">
        <v>211</v>
      </c>
      <c r="C184" s="34"/>
      <c r="D184" s="23"/>
      <c r="E184" s="24"/>
    </row>
    <row r="185" spans="1:5" ht="18" customHeight="1">
      <c r="A185" s="25" t="s">
        <v>69</v>
      </c>
      <c r="B185" s="33" t="s">
        <v>249</v>
      </c>
      <c r="C185" s="34"/>
      <c r="D185" s="23"/>
      <c r="E185" s="24"/>
    </row>
    <row r="186" spans="1:5" ht="18" customHeight="1">
      <c r="A186" s="25" t="s">
        <v>71</v>
      </c>
      <c r="B186" s="33" t="s">
        <v>250</v>
      </c>
      <c r="C186" s="34"/>
      <c r="D186" s="23"/>
      <c r="E186" s="24"/>
    </row>
    <row r="187" spans="1:5" ht="18" customHeight="1">
      <c r="A187" s="25" t="s">
        <v>72</v>
      </c>
      <c r="B187" s="33" t="s">
        <v>251</v>
      </c>
      <c r="C187" s="34"/>
      <c r="D187" s="23"/>
      <c r="E187" s="24"/>
    </row>
    <row r="188" spans="1:5" ht="18" customHeight="1">
      <c r="A188" s="25" t="s">
        <v>73</v>
      </c>
      <c r="B188" s="33" t="s">
        <v>252</v>
      </c>
      <c r="C188" s="34"/>
      <c r="D188" s="23"/>
      <c r="E188" s="24"/>
    </row>
    <row r="189" spans="1:5" ht="23.4" customHeight="1">
      <c r="A189" s="25" t="s">
        <v>74</v>
      </c>
      <c r="B189" s="33" t="s">
        <v>253</v>
      </c>
      <c r="C189" s="34"/>
      <c r="D189" s="23"/>
      <c r="E189" s="24"/>
    </row>
  </sheetData>
  <sheetProtection password="CC71" sheet="1" objects="1" scenarios="1"/>
  <mergeCells count="186">
    <mergeCell ref="B184:C184"/>
    <mergeCell ref="B185:C185"/>
    <mergeCell ref="B186:C186"/>
    <mergeCell ref="B187:C187"/>
    <mergeCell ref="B188:C188"/>
    <mergeCell ref="B189:C189"/>
    <mergeCell ref="B178:C178"/>
    <mergeCell ref="B179:C179"/>
    <mergeCell ref="B180:C180"/>
    <mergeCell ref="B181:C181"/>
    <mergeCell ref="B182:C182"/>
    <mergeCell ref="B183:C183"/>
    <mergeCell ref="B172:C172"/>
    <mergeCell ref="B173:C173"/>
    <mergeCell ref="A174:E174"/>
    <mergeCell ref="A175:C175"/>
    <mergeCell ref="B176:C176"/>
    <mergeCell ref="B177:C177"/>
    <mergeCell ref="B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A163:E163"/>
    <mergeCell ref="A164:C164"/>
    <mergeCell ref="B165:C165"/>
    <mergeCell ref="A154:C154"/>
    <mergeCell ref="B155:C155"/>
    <mergeCell ref="B156:C156"/>
    <mergeCell ref="B157:C157"/>
    <mergeCell ref="B158:C158"/>
    <mergeCell ref="B159:C159"/>
    <mergeCell ref="B148:C148"/>
    <mergeCell ref="B149:C149"/>
    <mergeCell ref="B150:C150"/>
    <mergeCell ref="B151:C151"/>
    <mergeCell ref="A152:E152"/>
    <mergeCell ref="A153:E153"/>
    <mergeCell ref="B142:C142"/>
    <mergeCell ref="B143:C143"/>
    <mergeCell ref="B144:C144"/>
    <mergeCell ref="B145:C145"/>
    <mergeCell ref="B146:C146"/>
    <mergeCell ref="B147:C147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B133:C133"/>
    <mergeCell ref="B134:C134"/>
    <mergeCell ref="B135:C135"/>
    <mergeCell ref="B124:C124"/>
    <mergeCell ref="B125:C125"/>
    <mergeCell ref="B126:C126"/>
    <mergeCell ref="B127:C127"/>
    <mergeCell ref="B128:C128"/>
    <mergeCell ref="B129:C129"/>
    <mergeCell ref="A118:C118"/>
    <mergeCell ref="B119:C119"/>
    <mergeCell ref="B120:C120"/>
    <mergeCell ref="B121:C121"/>
    <mergeCell ref="B122:C122"/>
    <mergeCell ref="B123:C123"/>
    <mergeCell ref="B112:C112"/>
    <mergeCell ref="B113:C113"/>
    <mergeCell ref="B114:C114"/>
    <mergeCell ref="B115:C115"/>
    <mergeCell ref="B116:C116"/>
    <mergeCell ref="A117:E117"/>
    <mergeCell ref="B106:C106"/>
    <mergeCell ref="B107:C107"/>
    <mergeCell ref="B108:C108"/>
    <mergeCell ref="B109:C109"/>
    <mergeCell ref="B110:C110"/>
    <mergeCell ref="B111:C111"/>
    <mergeCell ref="B100:C100"/>
    <mergeCell ref="B101:C101"/>
    <mergeCell ref="B102:C102"/>
    <mergeCell ref="B103:C103"/>
    <mergeCell ref="B104:C104"/>
    <mergeCell ref="B105:C105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A82:E82"/>
    <mergeCell ref="A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A66:E66"/>
    <mergeCell ref="A67:E67"/>
    <mergeCell ref="A68:C68"/>
    <mergeCell ref="B69:C69"/>
    <mergeCell ref="B58:C58"/>
    <mergeCell ref="B59:C59"/>
    <mergeCell ref="A60:E60"/>
    <mergeCell ref="A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B49:C49"/>
    <mergeCell ref="B50:C50"/>
    <mergeCell ref="B51:C51"/>
    <mergeCell ref="A40:E40"/>
    <mergeCell ref="A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B28:C28"/>
    <mergeCell ref="B29:C29"/>
    <mergeCell ref="A30:E30"/>
    <mergeCell ref="A31:E31"/>
    <mergeCell ref="A32:C32"/>
    <mergeCell ref="B33:C33"/>
    <mergeCell ref="A22:E22"/>
    <mergeCell ref="A23:C23"/>
    <mergeCell ref="B24:C24"/>
    <mergeCell ref="B25:C25"/>
    <mergeCell ref="B26:C26"/>
    <mergeCell ref="B27:C27"/>
    <mergeCell ref="B19:C19"/>
    <mergeCell ref="B20:C20"/>
    <mergeCell ref="B21:C21"/>
    <mergeCell ref="B10:C10"/>
    <mergeCell ref="B11:C11"/>
    <mergeCell ref="B12:C12"/>
    <mergeCell ref="B13:C13"/>
    <mergeCell ref="B14:C14"/>
    <mergeCell ref="A15:E15"/>
    <mergeCell ref="A1:E1"/>
    <mergeCell ref="A5:E5"/>
    <mergeCell ref="A6:E6"/>
    <mergeCell ref="A7:C7"/>
    <mergeCell ref="B8:C8"/>
    <mergeCell ref="B9:C9"/>
    <mergeCell ref="A16:C16"/>
    <mergeCell ref="B17:C17"/>
    <mergeCell ref="B18:C18"/>
  </mergeCells>
  <conditionalFormatting sqref="D16:E16 D7:E7 D23:E23">
    <cfRule type="cellIs" dxfId="26" priority="4" operator="between">
      <formula>2.6</formula>
      <formula>3</formula>
    </cfRule>
    <cfRule type="cellIs" dxfId="25" priority="5" operator="between">
      <formula>1</formula>
      <formula>1.59</formula>
    </cfRule>
    <cfRule type="cellIs" dxfId="24" priority="6" operator="between">
      <formula>1.6</formula>
      <formula>2.59</formula>
    </cfRule>
  </conditionalFormatting>
  <conditionalFormatting sqref="D175:E175 D164:E164 D154:E154 D118:E118 D83:E83 D68:E68 D61:E61 D41:E41 D32:E32">
    <cfRule type="cellIs" dxfId="23" priority="1" operator="between">
      <formula>2.6</formula>
      <formula>3</formula>
    </cfRule>
    <cfRule type="cellIs" dxfId="22" priority="2" operator="between">
      <formula>1.6</formula>
      <formula>2.59</formula>
    </cfRule>
    <cfRule type="cellIs" dxfId="21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K189"/>
  <sheetViews>
    <sheetView workbookViewId="0">
      <pane ySplit="4" topLeftCell="A23" activePane="bottomLeft" state="frozen"/>
      <selection activeCell="H7" sqref="H7"/>
      <selection pane="bottomLeft" activeCell="D24" sqref="D24:E29"/>
    </sheetView>
  </sheetViews>
  <sheetFormatPr defaultRowHeight="13.2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>
      <c r="A1" s="47" t="s">
        <v>91</v>
      </c>
      <c r="B1" s="47"/>
      <c r="C1" s="47"/>
      <c r="D1" s="47"/>
      <c r="E1" s="47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05" customHeight="1">
      <c r="A5" s="41" t="s">
        <v>0</v>
      </c>
      <c r="B5" s="42"/>
      <c r="C5" s="42"/>
      <c r="D5" s="42"/>
      <c r="E5" s="42"/>
    </row>
    <row r="6" spans="1:9" ht="16.05" customHeight="1">
      <c r="A6" s="43" t="s">
        <v>1</v>
      </c>
      <c r="B6" s="44"/>
      <c r="C6" s="44"/>
      <c r="D6" s="44"/>
      <c r="E6" s="44"/>
    </row>
    <row r="7" spans="1:9" ht="16.05" customHeight="1">
      <c r="A7" s="45" t="s">
        <v>3</v>
      </c>
      <c r="B7" s="46"/>
      <c r="C7" s="46"/>
      <c r="D7" s="22" t="e">
        <f>AVERAGE(D8:D14)</f>
        <v>#DIV/0!</v>
      </c>
      <c r="E7" s="22" t="e">
        <f>AVERAGE(E8:E14)</f>
        <v>#DIV/0!</v>
      </c>
    </row>
    <row r="8" spans="1:9" ht="18" customHeight="1">
      <c r="A8" s="25" t="s">
        <v>9</v>
      </c>
      <c r="B8" s="33" t="s">
        <v>92</v>
      </c>
      <c r="C8" s="34"/>
      <c r="D8" s="23"/>
      <c r="E8" s="24"/>
      <c r="H8" s="29"/>
      <c r="I8" s="27"/>
    </row>
    <row r="9" spans="1:9" ht="24.6" customHeight="1">
      <c r="A9" s="25" t="s">
        <v>10</v>
      </c>
      <c r="B9" s="33" t="s">
        <v>93</v>
      </c>
      <c r="C9" s="34"/>
      <c r="D9" s="23"/>
      <c r="E9" s="24"/>
      <c r="H9" s="29"/>
      <c r="I9" s="27"/>
    </row>
    <row r="10" spans="1:9" ht="18" customHeight="1">
      <c r="A10" s="25" t="s">
        <v>11</v>
      </c>
      <c r="B10" s="33" t="s">
        <v>94</v>
      </c>
      <c r="C10" s="34"/>
      <c r="D10" s="23"/>
      <c r="E10" s="24"/>
      <c r="H10" s="29"/>
      <c r="I10" s="27"/>
    </row>
    <row r="11" spans="1:9" ht="23.4" customHeight="1">
      <c r="A11" s="25" t="s">
        <v>12</v>
      </c>
      <c r="B11" s="33" t="s">
        <v>95</v>
      </c>
      <c r="C11" s="34"/>
      <c r="D11" s="23"/>
      <c r="E11" s="24"/>
      <c r="H11" s="29"/>
      <c r="I11" s="27"/>
    </row>
    <row r="12" spans="1:9" ht="18" customHeight="1">
      <c r="A12" s="25" t="s">
        <v>37</v>
      </c>
      <c r="B12" s="33" t="s">
        <v>96</v>
      </c>
      <c r="C12" s="34"/>
      <c r="D12" s="23"/>
      <c r="E12" s="24"/>
      <c r="H12" s="29"/>
      <c r="I12" s="27"/>
    </row>
    <row r="13" spans="1:9" ht="23.4" customHeight="1">
      <c r="A13" s="25" t="s">
        <v>38</v>
      </c>
      <c r="B13" s="33" t="s">
        <v>97</v>
      </c>
      <c r="C13" s="34"/>
      <c r="D13" s="23"/>
      <c r="E13" s="24"/>
      <c r="H13" s="29"/>
      <c r="I13" s="27"/>
    </row>
    <row r="14" spans="1:9" ht="24.6" customHeight="1">
      <c r="A14" s="25" t="s">
        <v>39</v>
      </c>
      <c r="B14" s="33" t="s">
        <v>98</v>
      </c>
      <c r="C14" s="34"/>
      <c r="D14" s="23"/>
      <c r="E14" s="24"/>
      <c r="H14" s="7"/>
      <c r="I14" s="27"/>
    </row>
    <row r="15" spans="1:9" ht="16.05" customHeight="1">
      <c r="A15" s="35" t="s">
        <v>4</v>
      </c>
      <c r="B15" s="40"/>
      <c r="C15" s="40"/>
      <c r="D15" s="36"/>
      <c r="E15" s="37"/>
      <c r="G15" s="29"/>
      <c r="H15" s="27"/>
    </row>
    <row r="16" spans="1:9" ht="16.05" customHeight="1">
      <c r="A16" s="38" t="s">
        <v>3</v>
      </c>
      <c r="B16" s="39"/>
      <c r="C16" s="39"/>
      <c r="D16" s="22" t="e">
        <f>AVERAGE(D17:D21)</f>
        <v>#DIV/0!</v>
      </c>
      <c r="E16" s="22" t="e">
        <f>AVERAGE(E17:E21)</f>
        <v>#DIV/0!</v>
      </c>
      <c r="G16" s="29"/>
      <c r="H16" s="27"/>
    </row>
    <row r="17" spans="1:8" ht="18" customHeight="1">
      <c r="A17" s="25" t="s">
        <v>13</v>
      </c>
      <c r="B17" s="33" t="s">
        <v>99</v>
      </c>
      <c r="C17" s="34"/>
      <c r="D17" s="23"/>
      <c r="E17" s="24"/>
      <c r="G17" s="29"/>
      <c r="H17" s="27"/>
    </row>
    <row r="18" spans="1:8" ht="23.4" customHeight="1">
      <c r="A18" s="25" t="s">
        <v>14</v>
      </c>
      <c r="B18" s="33" t="s">
        <v>100</v>
      </c>
      <c r="C18" s="34"/>
      <c r="D18" s="23"/>
      <c r="E18" s="24"/>
      <c r="G18" s="29"/>
      <c r="H18" s="27"/>
    </row>
    <row r="19" spans="1:8" ht="22.8" customHeight="1">
      <c r="A19" s="25" t="s">
        <v>15</v>
      </c>
      <c r="B19" s="33" t="s">
        <v>101</v>
      </c>
      <c r="C19" s="34"/>
      <c r="D19" s="23"/>
      <c r="E19" s="24"/>
      <c r="G19" s="29"/>
      <c r="H19" s="27"/>
    </row>
    <row r="20" spans="1:8" ht="25.8" customHeight="1">
      <c r="A20" s="25" t="s">
        <v>16</v>
      </c>
      <c r="B20" s="33" t="s">
        <v>102</v>
      </c>
      <c r="C20" s="34"/>
      <c r="D20" s="23"/>
      <c r="E20" s="24"/>
      <c r="G20" s="29"/>
      <c r="H20" s="27"/>
    </row>
    <row r="21" spans="1:8" ht="27.6" customHeight="1">
      <c r="A21" s="25" t="s">
        <v>20</v>
      </c>
      <c r="B21" s="33" t="s">
        <v>103</v>
      </c>
      <c r="C21" s="34"/>
      <c r="D21" s="23"/>
      <c r="E21" s="24"/>
      <c r="G21" s="29"/>
      <c r="H21" s="27"/>
    </row>
    <row r="22" spans="1:8" ht="16.05" customHeight="1">
      <c r="A22" s="35" t="s">
        <v>5</v>
      </c>
      <c r="B22" s="40"/>
      <c r="C22" s="40"/>
      <c r="D22" s="36"/>
      <c r="E22" s="37"/>
      <c r="G22" s="29"/>
      <c r="H22" s="27"/>
    </row>
    <row r="23" spans="1:8" ht="16.05" customHeight="1">
      <c r="A23" s="38" t="s">
        <v>3</v>
      </c>
      <c r="B23" s="39"/>
      <c r="C23" s="39"/>
      <c r="D23" s="22" t="e">
        <f>AVERAGE(D24:D29)</f>
        <v>#DIV/0!</v>
      </c>
      <c r="E23" s="22" t="e">
        <f>AVERAGE(E24:E29)</f>
        <v>#DIV/0!</v>
      </c>
      <c r="G23" s="29"/>
      <c r="H23" s="27"/>
    </row>
    <row r="24" spans="1:8" ht="25.8" customHeight="1">
      <c r="A24" s="30" t="s">
        <v>17</v>
      </c>
      <c r="B24" s="33" t="s">
        <v>104</v>
      </c>
      <c r="C24" s="34"/>
      <c r="D24" s="32"/>
      <c r="E24" s="32"/>
      <c r="G24" s="29"/>
      <c r="H24" s="27"/>
    </row>
    <row r="25" spans="1:8" ht="18" customHeight="1">
      <c r="A25" s="30" t="s">
        <v>18</v>
      </c>
      <c r="B25" s="33" t="s">
        <v>105</v>
      </c>
      <c r="C25" s="34"/>
      <c r="D25" s="32"/>
      <c r="E25" s="32"/>
      <c r="G25" s="29"/>
      <c r="H25" s="27"/>
    </row>
    <row r="26" spans="1:8" ht="18" customHeight="1">
      <c r="A26" s="30" t="s">
        <v>19</v>
      </c>
      <c r="B26" s="33" t="s">
        <v>106</v>
      </c>
      <c r="C26" s="34"/>
      <c r="D26" s="32"/>
      <c r="E26" s="32"/>
      <c r="G26" s="29"/>
      <c r="H26" s="27"/>
    </row>
    <row r="27" spans="1:8" ht="25.2" customHeight="1">
      <c r="A27" s="30" t="s">
        <v>22</v>
      </c>
      <c r="B27" s="33" t="s">
        <v>107</v>
      </c>
      <c r="C27" s="34"/>
      <c r="D27" s="32"/>
      <c r="E27" s="32"/>
      <c r="G27" s="29"/>
      <c r="H27" s="27"/>
    </row>
    <row r="28" spans="1:8" ht="24" customHeight="1">
      <c r="A28" s="30" t="s">
        <v>64</v>
      </c>
      <c r="B28" s="33" t="s">
        <v>108</v>
      </c>
      <c r="C28" s="34"/>
      <c r="D28" s="32"/>
      <c r="E28" s="32"/>
      <c r="G28" s="29"/>
      <c r="H28" s="27"/>
    </row>
    <row r="29" spans="1:8" ht="24" customHeight="1">
      <c r="A29" s="30" t="s">
        <v>65</v>
      </c>
      <c r="B29" s="33" t="s">
        <v>109</v>
      </c>
      <c r="C29" s="34"/>
      <c r="D29" s="32"/>
      <c r="E29" s="32"/>
      <c r="G29" s="29"/>
      <c r="H29" s="27"/>
    </row>
    <row r="30" spans="1:8" ht="16.05" customHeight="1">
      <c r="A30" s="48" t="s">
        <v>6</v>
      </c>
      <c r="B30" s="49"/>
      <c r="C30" s="49"/>
      <c r="D30" s="50"/>
      <c r="E30" s="51"/>
      <c r="G30" s="29"/>
      <c r="H30" s="27"/>
    </row>
    <row r="31" spans="1:8" ht="16.05" customHeight="1">
      <c r="A31" s="35" t="s">
        <v>1</v>
      </c>
      <c r="B31" s="36"/>
      <c r="C31" s="36"/>
      <c r="D31" s="36"/>
      <c r="E31" s="37"/>
      <c r="G31" s="29"/>
      <c r="H31" s="27"/>
    </row>
    <row r="32" spans="1:8" ht="16.05" customHeight="1">
      <c r="A32" s="38" t="s">
        <v>3</v>
      </c>
      <c r="B32" s="39"/>
      <c r="C32" s="39"/>
      <c r="D32" s="11" t="e">
        <f>AVERAGE(D33:D39)</f>
        <v>#DIV/0!</v>
      </c>
      <c r="E32" s="11" t="e">
        <f>AVERAGE(E33:E39)</f>
        <v>#DIV/0!</v>
      </c>
      <c r="G32" s="29"/>
      <c r="H32" s="27"/>
    </row>
    <row r="33" spans="1:8" ht="18" customHeight="1">
      <c r="A33" s="25" t="s">
        <v>9</v>
      </c>
      <c r="B33" s="33" t="s">
        <v>110</v>
      </c>
      <c r="C33" s="34"/>
      <c r="D33" s="23"/>
      <c r="E33" s="24"/>
      <c r="G33" s="28"/>
    </row>
    <row r="34" spans="1:8" ht="39.6" customHeight="1">
      <c r="A34" s="25" t="s">
        <v>10</v>
      </c>
      <c r="B34" s="33" t="s">
        <v>111</v>
      </c>
      <c r="C34" s="34"/>
      <c r="D34" s="23"/>
      <c r="E34" s="24"/>
      <c r="G34" s="28"/>
    </row>
    <row r="35" spans="1:8" ht="23.4" customHeight="1">
      <c r="A35" s="25" t="s">
        <v>11</v>
      </c>
      <c r="B35" s="33" t="s">
        <v>112</v>
      </c>
      <c r="C35" s="34"/>
      <c r="D35" s="23"/>
      <c r="E35" s="24"/>
      <c r="G35" s="28"/>
    </row>
    <row r="36" spans="1:8" ht="18" customHeight="1">
      <c r="A36" s="25" t="s">
        <v>12</v>
      </c>
      <c r="B36" s="33" t="s">
        <v>113</v>
      </c>
      <c r="C36" s="34"/>
      <c r="D36" s="23"/>
      <c r="E36" s="24"/>
      <c r="G36" s="28"/>
    </row>
    <row r="37" spans="1:8" ht="18" customHeight="1">
      <c r="A37" s="25" t="s">
        <v>37</v>
      </c>
      <c r="B37" s="33" t="s">
        <v>114</v>
      </c>
      <c r="C37" s="34"/>
      <c r="D37" s="23"/>
      <c r="E37" s="24"/>
      <c r="G37" s="28"/>
    </row>
    <row r="38" spans="1:8" ht="18" customHeight="1">
      <c r="A38" s="25" t="s">
        <v>38</v>
      </c>
      <c r="B38" s="33" t="s">
        <v>115</v>
      </c>
      <c r="C38" s="34"/>
      <c r="D38" s="23"/>
      <c r="E38" s="24"/>
      <c r="G38" s="28"/>
    </row>
    <row r="39" spans="1:8" ht="25.8" customHeight="1">
      <c r="A39" s="25" t="s">
        <v>39</v>
      </c>
      <c r="B39" s="33" t="s">
        <v>116</v>
      </c>
      <c r="C39" s="34"/>
      <c r="D39" s="23"/>
      <c r="E39" s="24"/>
      <c r="G39" s="28"/>
    </row>
    <row r="40" spans="1:8" ht="16.05" customHeight="1">
      <c r="A40" s="35" t="s">
        <v>4</v>
      </c>
      <c r="B40" s="40"/>
      <c r="C40" s="40"/>
      <c r="D40" s="36"/>
      <c r="E40" s="37"/>
    </row>
    <row r="41" spans="1:8" ht="16.05" customHeight="1">
      <c r="A41" s="38" t="s">
        <v>3</v>
      </c>
      <c r="B41" s="39"/>
      <c r="C41" s="39"/>
      <c r="D41" s="11" t="e">
        <f>AVERAGE(D42:D59)</f>
        <v>#DIV/0!</v>
      </c>
      <c r="E41" s="11" t="e">
        <f>AVERAGE(E42:E59)</f>
        <v>#DIV/0!</v>
      </c>
    </row>
    <row r="42" spans="1:8" ht="18" customHeight="1">
      <c r="A42" s="25" t="s">
        <v>13</v>
      </c>
      <c r="B42" s="33" t="s">
        <v>117</v>
      </c>
      <c r="C42" s="34"/>
      <c r="D42" s="23"/>
      <c r="E42" s="24"/>
      <c r="G42" s="29"/>
      <c r="H42" s="27"/>
    </row>
    <row r="43" spans="1:8" ht="25.8" customHeight="1">
      <c r="A43" s="25" t="s">
        <v>14</v>
      </c>
      <c r="B43" s="33" t="s">
        <v>118</v>
      </c>
      <c r="C43" s="34"/>
      <c r="D43" s="23"/>
      <c r="E43" s="24"/>
      <c r="G43" s="29"/>
      <c r="H43" s="27"/>
    </row>
    <row r="44" spans="1:8" ht="26.4" customHeight="1">
      <c r="A44" s="25" t="s">
        <v>15</v>
      </c>
      <c r="B44" s="33" t="s">
        <v>119</v>
      </c>
      <c r="C44" s="34"/>
      <c r="D44" s="23"/>
      <c r="E44" s="24"/>
      <c r="G44" s="29"/>
      <c r="H44" s="27"/>
    </row>
    <row r="45" spans="1:8" ht="25.8" customHeight="1">
      <c r="A45" s="25" t="s">
        <v>16</v>
      </c>
      <c r="B45" s="33" t="s">
        <v>120</v>
      </c>
      <c r="C45" s="34"/>
      <c r="D45" s="23"/>
      <c r="E45" s="24"/>
      <c r="G45" s="29"/>
      <c r="H45" s="27"/>
    </row>
    <row r="46" spans="1:8" ht="23.4" customHeight="1">
      <c r="A46" s="25" t="s">
        <v>20</v>
      </c>
      <c r="B46" s="33" t="s">
        <v>121</v>
      </c>
      <c r="C46" s="34"/>
      <c r="D46" s="23"/>
      <c r="E46" s="24"/>
      <c r="G46" s="29"/>
      <c r="H46" s="27"/>
    </row>
    <row r="47" spans="1:8" ht="24.6" customHeight="1">
      <c r="A47" s="25" t="s">
        <v>21</v>
      </c>
      <c r="B47" s="33" t="s">
        <v>122</v>
      </c>
      <c r="C47" s="34"/>
      <c r="D47" s="23"/>
      <c r="E47" s="24"/>
      <c r="G47" s="29"/>
      <c r="H47" s="27"/>
    </row>
    <row r="48" spans="1:8" ht="18" customHeight="1">
      <c r="A48" s="25" t="s">
        <v>23</v>
      </c>
      <c r="B48" s="33" t="s">
        <v>123</v>
      </c>
      <c r="C48" s="34"/>
      <c r="D48" s="23"/>
      <c r="E48" s="24"/>
      <c r="G48" s="29"/>
      <c r="H48" s="27"/>
    </row>
    <row r="49" spans="1:8" ht="27" customHeight="1">
      <c r="A49" s="25" t="s">
        <v>24</v>
      </c>
      <c r="B49" s="33" t="s">
        <v>124</v>
      </c>
      <c r="C49" s="34"/>
      <c r="D49" s="23"/>
      <c r="E49" s="24"/>
      <c r="G49" s="29"/>
      <c r="H49" s="27"/>
    </row>
    <row r="50" spans="1:8" ht="24.6" customHeight="1">
      <c r="A50" s="25" t="s">
        <v>25</v>
      </c>
      <c r="B50" s="33" t="s">
        <v>125</v>
      </c>
      <c r="C50" s="34"/>
      <c r="D50" s="23"/>
      <c r="E50" s="24"/>
      <c r="G50" s="29"/>
      <c r="H50" s="27"/>
    </row>
    <row r="51" spans="1:8" ht="18" customHeight="1">
      <c r="A51" s="25" t="s">
        <v>33</v>
      </c>
      <c r="B51" s="33" t="s">
        <v>133</v>
      </c>
      <c r="C51" s="34"/>
      <c r="D51" s="23"/>
      <c r="E51" s="24"/>
      <c r="G51" s="29"/>
      <c r="H51" s="27"/>
    </row>
    <row r="52" spans="1:8" ht="25.8" customHeight="1">
      <c r="A52" s="25" t="s">
        <v>34</v>
      </c>
      <c r="B52" s="33" t="s">
        <v>254</v>
      </c>
      <c r="C52" s="34"/>
      <c r="D52" s="23"/>
      <c r="E52" s="24"/>
      <c r="G52" s="29"/>
      <c r="H52" s="27"/>
    </row>
    <row r="53" spans="1:8" ht="18" customHeight="1">
      <c r="A53" s="25" t="s">
        <v>35</v>
      </c>
      <c r="B53" s="33" t="s">
        <v>132</v>
      </c>
      <c r="C53" s="34"/>
      <c r="D53" s="23"/>
      <c r="E53" s="24"/>
      <c r="G53" s="29"/>
      <c r="H53" s="27"/>
    </row>
    <row r="54" spans="1:8" ht="24.6" customHeight="1">
      <c r="A54" s="25" t="s">
        <v>36</v>
      </c>
      <c r="B54" s="33" t="s">
        <v>126</v>
      </c>
      <c r="C54" s="34"/>
      <c r="D54" s="23"/>
      <c r="E54" s="24"/>
      <c r="G54" s="29"/>
      <c r="H54" s="27"/>
    </row>
    <row r="55" spans="1:8" ht="18" customHeight="1">
      <c r="A55" s="25" t="s">
        <v>44</v>
      </c>
      <c r="B55" s="33" t="s">
        <v>127</v>
      </c>
      <c r="C55" s="34"/>
      <c r="D55" s="23"/>
      <c r="E55" s="24"/>
      <c r="G55" s="29"/>
      <c r="H55" s="27"/>
    </row>
    <row r="56" spans="1:8" ht="18" customHeight="1">
      <c r="A56" s="25" t="s">
        <v>45</v>
      </c>
      <c r="B56" s="33" t="s">
        <v>128</v>
      </c>
      <c r="C56" s="34"/>
      <c r="D56" s="23"/>
      <c r="E56" s="24"/>
      <c r="G56" s="29"/>
      <c r="H56" s="27"/>
    </row>
    <row r="57" spans="1:8" ht="27" customHeight="1">
      <c r="A57" s="25" t="s">
        <v>46</v>
      </c>
      <c r="B57" s="33" t="s">
        <v>129</v>
      </c>
      <c r="C57" s="34"/>
      <c r="D57" s="23"/>
      <c r="E57" s="24"/>
      <c r="G57" s="29"/>
      <c r="H57" s="27"/>
    </row>
    <row r="58" spans="1:8" ht="18" customHeight="1">
      <c r="A58" s="25" t="s">
        <v>47</v>
      </c>
      <c r="B58" s="33" t="s">
        <v>130</v>
      </c>
      <c r="C58" s="34"/>
      <c r="D58" s="23"/>
      <c r="E58" s="24"/>
      <c r="G58" s="29"/>
      <c r="H58" s="27"/>
    </row>
    <row r="59" spans="1:8" ht="18" customHeight="1">
      <c r="A59" s="25" t="s">
        <v>48</v>
      </c>
      <c r="B59" s="33" t="s">
        <v>131</v>
      </c>
      <c r="C59" s="34"/>
      <c r="D59" s="23"/>
      <c r="E59" s="24"/>
      <c r="G59" s="29"/>
      <c r="H59" s="27"/>
    </row>
    <row r="60" spans="1:8" ht="16.05" customHeight="1">
      <c r="A60" s="35" t="s">
        <v>5</v>
      </c>
      <c r="B60" s="40"/>
      <c r="C60" s="40"/>
      <c r="D60" s="36"/>
      <c r="E60" s="37"/>
      <c r="G60" s="29"/>
      <c r="H60" s="27"/>
    </row>
    <row r="61" spans="1:8" ht="16.05" customHeight="1">
      <c r="A61" s="38" t="s">
        <v>3</v>
      </c>
      <c r="B61" s="39"/>
      <c r="C61" s="39"/>
      <c r="D61" s="11" t="e">
        <f>AVERAGE(D62:D65)</f>
        <v>#DIV/0!</v>
      </c>
      <c r="E61" s="11" t="e">
        <f>AVERAGE(E62:E65)</f>
        <v>#DIV/0!</v>
      </c>
      <c r="G61" s="29"/>
      <c r="H61" s="27"/>
    </row>
    <row r="62" spans="1:8" ht="18" customHeight="1">
      <c r="A62" s="25" t="s">
        <v>17</v>
      </c>
      <c r="B62" s="33" t="s">
        <v>134</v>
      </c>
      <c r="C62" s="34"/>
      <c r="D62" s="23"/>
      <c r="E62" s="24"/>
      <c r="G62" s="29"/>
      <c r="H62" s="27"/>
    </row>
    <row r="63" spans="1:8" ht="18" customHeight="1">
      <c r="A63" s="25" t="s">
        <v>18</v>
      </c>
      <c r="B63" s="33" t="s">
        <v>135</v>
      </c>
      <c r="C63" s="34"/>
      <c r="D63" s="23"/>
      <c r="E63" s="24"/>
      <c r="G63" s="29"/>
      <c r="H63" s="27"/>
    </row>
    <row r="64" spans="1:8" ht="26.4" customHeight="1">
      <c r="A64" s="25" t="s">
        <v>19</v>
      </c>
      <c r="B64" s="33" t="s">
        <v>136</v>
      </c>
      <c r="C64" s="34"/>
      <c r="D64" s="23"/>
      <c r="E64" s="24"/>
      <c r="G64" s="29"/>
      <c r="H64" s="27"/>
    </row>
    <row r="65" spans="1:8" ht="27.6" customHeight="1">
      <c r="A65" s="25" t="s">
        <v>22</v>
      </c>
      <c r="B65" s="33" t="s">
        <v>137</v>
      </c>
      <c r="C65" s="34"/>
      <c r="D65" s="23"/>
      <c r="E65" s="24"/>
      <c r="G65" s="29"/>
      <c r="H65" s="27"/>
    </row>
    <row r="66" spans="1:8" ht="16.05" customHeight="1">
      <c r="A66" s="48" t="s">
        <v>7</v>
      </c>
      <c r="B66" s="49"/>
      <c r="C66" s="49"/>
      <c r="D66" s="50"/>
      <c r="E66" s="51"/>
    </row>
    <row r="67" spans="1:8" ht="16.05" customHeight="1">
      <c r="A67" s="35" t="s">
        <v>1</v>
      </c>
      <c r="B67" s="36"/>
      <c r="C67" s="36"/>
      <c r="D67" s="36"/>
      <c r="E67" s="37"/>
    </row>
    <row r="68" spans="1:8" ht="16.05" customHeight="1">
      <c r="A68" s="38" t="s">
        <v>3</v>
      </c>
      <c r="B68" s="39"/>
      <c r="C68" s="39"/>
      <c r="D68" s="11" t="e">
        <f>AVERAGE(D69:D81)</f>
        <v>#DIV/0!</v>
      </c>
      <c r="E68" s="11" t="e">
        <f>AVERAGE(E69:E81)</f>
        <v>#DIV/0!</v>
      </c>
    </row>
    <row r="69" spans="1:8" ht="18" customHeight="1">
      <c r="A69" s="30" t="s">
        <v>9</v>
      </c>
      <c r="B69" s="33" t="s">
        <v>140</v>
      </c>
      <c r="C69" s="34"/>
      <c r="D69" s="32"/>
      <c r="E69" s="32"/>
    </row>
    <row r="70" spans="1:8" ht="18" customHeight="1">
      <c r="A70" s="30" t="s">
        <v>10</v>
      </c>
      <c r="B70" s="33" t="s">
        <v>141</v>
      </c>
      <c r="C70" s="34"/>
      <c r="D70" s="32"/>
      <c r="E70" s="32"/>
    </row>
    <row r="71" spans="1:8" ht="18" customHeight="1">
      <c r="A71" s="30" t="s">
        <v>11</v>
      </c>
      <c r="B71" s="33" t="s">
        <v>142</v>
      </c>
      <c r="C71" s="34"/>
      <c r="D71" s="32"/>
      <c r="E71" s="32"/>
    </row>
    <row r="72" spans="1:8" ht="23.4" customHeight="1">
      <c r="A72" s="30" t="s">
        <v>12</v>
      </c>
      <c r="B72" s="33" t="s">
        <v>143</v>
      </c>
      <c r="C72" s="34"/>
      <c r="D72" s="32"/>
      <c r="E72" s="32"/>
    </row>
    <row r="73" spans="1:8" ht="18" customHeight="1">
      <c r="A73" s="30" t="s">
        <v>37</v>
      </c>
      <c r="B73" s="33" t="s">
        <v>144</v>
      </c>
      <c r="C73" s="34"/>
      <c r="D73" s="32"/>
      <c r="E73" s="32"/>
    </row>
    <row r="74" spans="1:8" ht="49.2" customHeight="1">
      <c r="A74" s="30" t="s">
        <v>38</v>
      </c>
      <c r="B74" s="33" t="s">
        <v>150</v>
      </c>
      <c r="C74" s="34"/>
      <c r="D74" s="32"/>
      <c r="E74" s="32"/>
    </row>
    <row r="75" spans="1:8" ht="18" customHeight="1">
      <c r="A75" s="30" t="s">
        <v>39</v>
      </c>
      <c r="B75" s="33" t="s">
        <v>145</v>
      </c>
      <c r="C75" s="34"/>
      <c r="D75" s="32"/>
      <c r="E75" s="32"/>
    </row>
    <row r="76" spans="1:8" ht="18" customHeight="1">
      <c r="A76" s="30" t="s">
        <v>40</v>
      </c>
      <c r="B76" s="33" t="s">
        <v>151</v>
      </c>
      <c r="C76" s="34"/>
      <c r="D76" s="32"/>
      <c r="E76" s="32"/>
    </row>
    <row r="77" spans="1:8" ht="24.6" customHeight="1">
      <c r="A77" s="30" t="s">
        <v>41</v>
      </c>
      <c r="B77" s="33" t="s">
        <v>146</v>
      </c>
      <c r="C77" s="34"/>
      <c r="D77" s="32"/>
      <c r="E77" s="32"/>
    </row>
    <row r="78" spans="1:8" ht="18" customHeight="1">
      <c r="A78" s="30" t="s">
        <v>42</v>
      </c>
      <c r="B78" s="33" t="s">
        <v>152</v>
      </c>
      <c r="C78" s="34"/>
      <c r="D78" s="32"/>
      <c r="E78" s="32"/>
    </row>
    <row r="79" spans="1:8" ht="36" customHeight="1">
      <c r="A79" s="30" t="s">
        <v>43</v>
      </c>
      <c r="B79" s="33" t="s">
        <v>147</v>
      </c>
      <c r="C79" s="34"/>
      <c r="D79" s="32"/>
      <c r="E79" s="32"/>
    </row>
    <row r="80" spans="1:8" ht="47.4" customHeight="1">
      <c r="A80" s="30" t="s">
        <v>138</v>
      </c>
      <c r="B80" s="33" t="s">
        <v>148</v>
      </c>
      <c r="C80" s="34"/>
      <c r="D80" s="32"/>
      <c r="E80" s="32"/>
    </row>
    <row r="81" spans="1:11" ht="18" customHeight="1">
      <c r="A81" s="30" t="s">
        <v>139</v>
      </c>
      <c r="B81" s="33" t="s">
        <v>149</v>
      </c>
      <c r="C81" s="34"/>
      <c r="D81" s="32"/>
      <c r="E81" s="32"/>
    </row>
    <row r="82" spans="1:11" ht="13.2" customHeight="1">
      <c r="A82" s="35" t="s">
        <v>4</v>
      </c>
      <c r="B82" s="40"/>
      <c r="C82" s="40"/>
      <c r="D82" s="36"/>
      <c r="E82" s="37"/>
      <c r="K82" s="6"/>
    </row>
    <row r="83" spans="1:11" ht="15.6">
      <c r="A83" s="38" t="s">
        <v>3</v>
      </c>
      <c r="B83" s="39"/>
      <c r="C83" s="39"/>
      <c r="D83" s="11" t="e">
        <f>AVERAGE(D84:D116)</f>
        <v>#DIV/0!</v>
      </c>
      <c r="E83" s="11" t="e">
        <f>AVERAGE(E84:E116)</f>
        <v>#DIV/0!</v>
      </c>
      <c r="K83" s="6"/>
    </row>
    <row r="84" spans="1:11" ht="25.8" customHeight="1">
      <c r="A84" s="25" t="s">
        <v>13</v>
      </c>
      <c r="B84" s="33" t="s">
        <v>153</v>
      </c>
      <c r="C84" s="34"/>
      <c r="D84" s="23"/>
      <c r="E84" s="24"/>
      <c r="K84" s="6"/>
    </row>
    <row r="85" spans="1:11" ht="18" customHeight="1">
      <c r="A85" s="25" t="s">
        <v>14</v>
      </c>
      <c r="B85" s="33" t="s">
        <v>154</v>
      </c>
      <c r="C85" s="34"/>
      <c r="D85" s="23"/>
      <c r="E85" s="24"/>
      <c r="K85" s="6"/>
    </row>
    <row r="86" spans="1:11" ht="25.2" customHeight="1">
      <c r="A86" s="25" t="s">
        <v>15</v>
      </c>
      <c r="B86" s="33" t="s">
        <v>155</v>
      </c>
      <c r="C86" s="34"/>
      <c r="D86" s="23"/>
      <c r="E86" s="24"/>
      <c r="K86" s="6"/>
    </row>
    <row r="87" spans="1:11" ht="25.2" customHeight="1">
      <c r="A87" s="25" t="s">
        <v>16</v>
      </c>
      <c r="B87" s="33" t="s">
        <v>156</v>
      </c>
      <c r="C87" s="34"/>
      <c r="D87" s="23"/>
      <c r="E87" s="24"/>
      <c r="K87" s="6"/>
    </row>
    <row r="88" spans="1:11" ht="23.4" customHeight="1">
      <c r="A88" s="25" t="s">
        <v>20</v>
      </c>
      <c r="B88" s="33" t="s">
        <v>157</v>
      </c>
      <c r="C88" s="34"/>
      <c r="D88" s="23"/>
      <c r="E88" s="24"/>
      <c r="K88" s="6"/>
    </row>
    <row r="89" spans="1:11" ht="37.799999999999997" customHeight="1">
      <c r="A89" s="25" t="s">
        <v>21</v>
      </c>
      <c r="B89" s="33" t="s">
        <v>179</v>
      </c>
      <c r="C89" s="34"/>
      <c r="D89" s="23"/>
      <c r="E89" s="24"/>
      <c r="K89" s="6"/>
    </row>
    <row r="90" spans="1:11" ht="18" customHeight="1">
      <c r="A90" s="25" t="s">
        <v>23</v>
      </c>
      <c r="B90" s="33" t="s">
        <v>158</v>
      </c>
      <c r="C90" s="34"/>
      <c r="D90" s="23"/>
      <c r="E90" s="24"/>
      <c r="K90" s="6"/>
    </row>
    <row r="91" spans="1:11" ht="18" customHeight="1">
      <c r="A91" s="25" t="s">
        <v>24</v>
      </c>
      <c r="B91" s="33" t="s">
        <v>159</v>
      </c>
      <c r="C91" s="34"/>
      <c r="D91" s="23"/>
      <c r="E91" s="24"/>
      <c r="K91" s="6"/>
    </row>
    <row r="92" spans="1:11" ht="24" customHeight="1">
      <c r="A92" s="25" t="s">
        <v>25</v>
      </c>
      <c r="B92" s="33" t="s">
        <v>160</v>
      </c>
      <c r="C92" s="34"/>
      <c r="D92" s="23"/>
      <c r="E92" s="24"/>
      <c r="K92" s="6"/>
    </row>
    <row r="93" spans="1:11" ht="18" customHeight="1">
      <c r="A93" s="25" t="s">
        <v>33</v>
      </c>
      <c r="B93" s="33" t="s">
        <v>161</v>
      </c>
      <c r="C93" s="34"/>
      <c r="D93" s="23"/>
      <c r="E93" s="24"/>
      <c r="K93" s="6"/>
    </row>
    <row r="94" spans="1:11" ht="18" customHeight="1">
      <c r="A94" s="25" t="s">
        <v>34</v>
      </c>
      <c r="B94" s="33" t="s">
        <v>162</v>
      </c>
      <c r="C94" s="34"/>
      <c r="D94" s="23"/>
      <c r="E94" s="24"/>
      <c r="K94" s="6"/>
    </row>
    <row r="95" spans="1:11" ht="18" customHeight="1">
      <c r="A95" s="25" t="s">
        <v>35</v>
      </c>
      <c r="B95" s="33" t="s">
        <v>163</v>
      </c>
      <c r="C95" s="34"/>
      <c r="D95" s="23"/>
      <c r="E95" s="24"/>
      <c r="K95" s="6"/>
    </row>
    <row r="96" spans="1:11" ht="18" customHeight="1">
      <c r="A96" s="25" t="s">
        <v>36</v>
      </c>
      <c r="B96" s="33" t="s">
        <v>164</v>
      </c>
      <c r="C96" s="34"/>
      <c r="D96" s="23"/>
      <c r="E96" s="24"/>
      <c r="K96" s="6"/>
    </row>
    <row r="97" spans="1:11" ht="18" customHeight="1">
      <c r="A97" s="25" t="s">
        <v>44</v>
      </c>
      <c r="B97" s="33" t="s">
        <v>165</v>
      </c>
      <c r="C97" s="34"/>
      <c r="D97" s="23"/>
      <c r="E97" s="24"/>
      <c r="K97" s="6"/>
    </row>
    <row r="98" spans="1:11" ht="18" customHeight="1">
      <c r="A98" s="25" t="s">
        <v>45</v>
      </c>
      <c r="B98" s="33" t="s">
        <v>166</v>
      </c>
      <c r="C98" s="34"/>
      <c r="D98" s="23"/>
      <c r="E98" s="24"/>
      <c r="K98" s="6"/>
    </row>
    <row r="99" spans="1:11" ht="18" customHeight="1">
      <c r="A99" s="25" t="s">
        <v>46</v>
      </c>
      <c r="B99" s="33" t="s">
        <v>167</v>
      </c>
      <c r="C99" s="34"/>
      <c r="D99" s="23"/>
      <c r="E99" s="24"/>
      <c r="K99" s="6"/>
    </row>
    <row r="100" spans="1:11" ht="16.95" customHeight="1">
      <c r="A100" s="25" t="s">
        <v>47</v>
      </c>
      <c r="B100" s="33" t="s">
        <v>70</v>
      </c>
      <c r="C100" s="34"/>
      <c r="D100" s="23"/>
      <c r="E100" s="24"/>
      <c r="K100" s="6"/>
    </row>
    <row r="101" spans="1:11" ht="25.8" customHeight="1">
      <c r="A101" s="25" t="s">
        <v>48</v>
      </c>
      <c r="B101" s="33" t="s">
        <v>168</v>
      </c>
      <c r="C101" s="34"/>
      <c r="D101" s="23"/>
      <c r="E101" s="24"/>
      <c r="K101" s="6"/>
    </row>
    <row r="102" spans="1:11" ht="25.8" customHeight="1">
      <c r="A102" s="25" t="s">
        <v>49</v>
      </c>
      <c r="B102" s="33" t="s">
        <v>169</v>
      </c>
      <c r="C102" s="34"/>
      <c r="D102" s="23"/>
      <c r="E102" s="24"/>
      <c r="K102" s="6"/>
    </row>
    <row r="103" spans="1:11" ht="18" customHeight="1">
      <c r="A103" s="25" t="s">
        <v>50</v>
      </c>
      <c r="B103" s="33" t="s">
        <v>170</v>
      </c>
      <c r="C103" s="34"/>
      <c r="D103" s="23"/>
      <c r="E103" s="24"/>
      <c r="K103" s="6"/>
    </row>
    <row r="104" spans="1:11" ht="27.6" customHeight="1">
      <c r="A104" s="25" t="s">
        <v>51</v>
      </c>
      <c r="B104" s="33" t="s">
        <v>171</v>
      </c>
      <c r="C104" s="34"/>
      <c r="D104" s="23"/>
      <c r="E104" s="24"/>
      <c r="K104" s="6"/>
    </row>
    <row r="105" spans="1:11" ht="18" customHeight="1">
      <c r="A105" s="25" t="s">
        <v>52</v>
      </c>
      <c r="B105" s="33" t="s">
        <v>180</v>
      </c>
      <c r="C105" s="34"/>
      <c r="D105" s="23"/>
      <c r="E105" s="24"/>
      <c r="K105" s="6"/>
    </row>
    <row r="106" spans="1:11" ht="24.6" customHeight="1">
      <c r="A106" s="25" t="s">
        <v>53</v>
      </c>
      <c r="B106" s="33" t="s">
        <v>172</v>
      </c>
      <c r="C106" s="34"/>
      <c r="D106" s="23"/>
      <c r="E106" s="24"/>
      <c r="K106" s="6"/>
    </row>
    <row r="107" spans="1:11" ht="49.2" customHeight="1">
      <c r="A107" s="25" t="s">
        <v>54</v>
      </c>
      <c r="B107" s="33" t="s">
        <v>181</v>
      </c>
      <c r="C107" s="34"/>
      <c r="D107" s="23"/>
      <c r="E107" s="24"/>
      <c r="K107" s="6"/>
    </row>
    <row r="108" spans="1:11" ht="25.2" customHeight="1">
      <c r="A108" s="25" t="s">
        <v>55</v>
      </c>
      <c r="B108" s="33" t="s">
        <v>173</v>
      </c>
      <c r="C108" s="34"/>
      <c r="D108" s="23"/>
      <c r="E108" s="24"/>
      <c r="K108" s="6"/>
    </row>
    <row r="109" spans="1:11" ht="59.4" customHeight="1">
      <c r="A109" s="25" t="s">
        <v>56</v>
      </c>
      <c r="B109" s="33" t="s">
        <v>174</v>
      </c>
      <c r="C109" s="34"/>
      <c r="D109" s="23"/>
      <c r="E109" s="24"/>
      <c r="K109" s="6"/>
    </row>
    <row r="110" spans="1:11" ht="57.6" customHeight="1">
      <c r="A110" s="25" t="s">
        <v>57</v>
      </c>
      <c r="B110" s="33" t="s">
        <v>175</v>
      </c>
      <c r="C110" s="34"/>
      <c r="D110" s="23"/>
      <c r="E110" s="24"/>
      <c r="K110" s="6"/>
    </row>
    <row r="111" spans="1:11" ht="27.6" customHeight="1">
      <c r="A111" s="25" t="s">
        <v>58</v>
      </c>
      <c r="B111" s="33" t="s">
        <v>176</v>
      </c>
      <c r="C111" s="34"/>
      <c r="D111" s="23"/>
      <c r="E111" s="24"/>
      <c r="K111" s="6"/>
    </row>
    <row r="112" spans="1:11" ht="27" customHeight="1">
      <c r="A112" s="25" t="s">
        <v>59</v>
      </c>
      <c r="B112" s="33" t="s">
        <v>177</v>
      </c>
      <c r="C112" s="34"/>
      <c r="D112" s="23"/>
      <c r="E112" s="24"/>
      <c r="K112" s="6"/>
    </row>
    <row r="113" spans="1:11" ht="47.4" customHeight="1">
      <c r="A113" s="25" t="s">
        <v>60</v>
      </c>
      <c r="B113" s="33" t="s">
        <v>178</v>
      </c>
      <c r="C113" s="34"/>
      <c r="D113" s="23"/>
      <c r="E113" s="24"/>
      <c r="K113" s="6"/>
    </row>
    <row r="114" spans="1:11" ht="48" customHeight="1">
      <c r="A114" s="25" t="s">
        <v>61</v>
      </c>
      <c r="B114" s="33" t="s">
        <v>182</v>
      </c>
      <c r="C114" s="34"/>
      <c r="D114" s="23"/>
      <c r="E114" s="24"/>
      <c r="K114" s="6"/>
    </row>
    <row r="115" spans="1:11" ht="48" customHeight="1">
      <c r="A115" s="25" t="s">
        <v>62</v>
      </c>
      <c r="B115" s="33" t="s">
        <v>255</v>
      </c>
      <c r="C115" s="34"/>
      <c r="D115" s="23"/>
      <c r="E115" s="24"/>
      <c r="K115" s="6"/>
    </row>
    <row r="116" spans="1:11" ht="37.799999999999997" customHeight="1">
      <c r="A116" s="25" t="s">
        <v>63</v>
      </c>
      <c r="B116" s="33" t="s">
        <v>183</v>
      </c>
      <c r="C116" s="34"/>
      <c r="D116" s="23"/>
      <c r="E116" s="24"/>
      <c r="K116" s="6"/>
    </row>
    <row r="117" spans="1:11" ht="14.4" customHeight="1">
      <c r="A117" s="35" t="s">
        <v>5</v>
      </c>
      <c r="B117" s="40"/>
      <c r="C117" s="40"/>
      <c r="D117" s="36"/>
      <c r="E117" s="37"/>
    </row>
    <row r="118" spans="1:11">
      <c r="A118" s="38" t="s">
        <v>3</v>
      </c>
      <c r="B118" s="39"/>
      <c r="C118" s="39"/>
      <c r="D118" s="11" t="e">
        <f>AVERAGE(D119:D151)</f>
        <v>#DIV/0!</v>
      </c>
      <c r="E118" s="11" t="e">
        <f>AVERAGE(E119:E151)</f>
        <v>#DIV/0!</v>
      </c>
    </row>
    <row r="119" spans="1:11" ht="18" customHeight="1">
      <c r="A119" s="25" t="s">
        <v>17</v>
      </c>
      <c r="B119" s="33" t="s">
        <v>191</v>
      </c>
      <c r="C119" s="34"/>
      <c r="D119" s="32"/>
      <c r="E119" s="32"/>
    </row>
    <row r="120" spans="1:11" ht="18" customHeight="1">
      <c r="A120" s="25" t="s">
        <v>18</v>
      </c>
      <c r="B120" s="33" t="s">
        <v>192</v>
      </c>
      <c r="C120" s="34"/>
      <c r="D120" s="32"/>
      <c r="E120" s="32"/>
    </row>
    <row r="121" spans="1:11" ht="18" customHeight="1">
      <c r="A121" s="25" t="s">
        <v>19</v>
      </c>
      <c r="B121" s="33" t="s">
        <v>193</v>
      </c>
      <c r="C121" s="34"/>
      <c r="D121" s="32"/>
      <c r="E121" s="32"/>
    </row>
    <row r="122" spans="1:11" ht="18" customHeight="1">
      <c r="A122" s="25" t="s">
        <v>22</v>
      </c>
      <c r="B122" s="33" t="s">
        <v>194</v>
      </c>
      <c r="C122" s="34"/>
      <c r="D122" s="32"/>
      <c r="E122" s="32"/>
    </row>
    <row r="123" spans="1:11" ht="25.2" customHeight="1">
      <c r="A123" s="25" t="s">
        <v>64</v>
      </c>
      <c r="B123" s="33" t="s">
        <v>195</v>
      </c>
      <c r="C123" s="34"/>
      <c r="D123" s="32"/>
      <c r="E123" s="32"/>
    </row>
    <row r="124" spans="1:11" ht="24.6" customHeight="1">
      <c r="A124" s="25" t="s">
        <v>65</v>
      </c>
      <c r="B124" s="33" t="s">
        <v>196</v>
      </c>
      <c r="C124" s="34"/>
      <c r="D124" s="32"/>
      <c r="E124" s="32"/>
    </row>
    <row r="125" spans="1:11" ht="26.4" customHeight="1">
      <c r="A125" s="25" t="s">
        <v>66</v>
      </c>
      <c r="B125" s="33" t="s">
        <v>197</v>
      </c>
      <c r="C125" s="34"/>
      <c r="D125" s="32"/>
      <c r="E125" s="32"/>
    </row>
    <row r="126" spans="1:11" ht="18" customHeight="1">
      <c r="A126" s="25" t="s">
        <v>67</v>
      </c>
      <c r="B126" s="33" t="s">
        <v>198</v>
      </c>
      <c r="C126" s="34"/>
      <c r="D126" s="32"/>
      <c r="E126" s="32"/>
    </row>
    <row r="127" spans="1:11" ht="23.4" customHeight="1">
      <c r="A127" s="25" t="s">
        <v>68</v>
      </c>
      <c r="B127" s="33" t="s">
        <v>199</v>
      </c>
      <c r="C127" s="34"/>
      <c r="D127" s="32"/>
      <c r="E127" s="32"/>
    </row>
    <row r="128" spans="1:11" ht="24.6" customHeight="1">
      <c r="A128" s="25" t="s">
        <v>69</v>
      </c>
      <c r="B128" s="33" t="s">
        <v>200</v>
      </c>
      <c r="C128" s="34"/>
      <c r="D128" s="32"/>
      <c r="E128" s="32"/>
    </row>
    <row r="129" spans="1:5" ht="27" customHeight="1">
      <c r="A129" s="25" t="s">
        <v>71</v>
      </c>
      <c r="B129" s="33" t="s">
        <v>201</v>
      </c>
      <c r="C129" s="34"/>
      <c r="D129" s="32"/>
      <c r="E129" s="32"/>
    </row>
    <row r="130" spans="1:5" ht="18" customHeight="1">
      <c r="A130" s="25" t="s">
        <v>72</v>
      </c>
      <c r="B130" s="33" t="s">
        <v>202</v>
      </c>
      <c r="C130" s="34"/>
      <c r="D130" s="32"/>
      <c r="E130" s="32"/>
    </row>
    <row r="131" spans="1:5" ht="24.6" customHeight="1">
      <c r="A131" s="25" t="s">
        <v>73</v>
      </c>
      <c r="B131" s="33" t="s">
        <v>203</v>
      </c>
      <c r="C131" s="34"/>
      <c r="D131" s="32"/>
      <c r="E131" s="32"/>
    </row>
    <row r="132" spans="1:5" ht="18" customHeight="1">
      <c r="A132" s="25" t="s">
        <v>74</v>
      </c>
      <c r="B132" s="33" t="s">
        <v>204</v>
      </c>
      <c r="C132" s="34"/>
      <c r="D132" s="32"/>
      <c r="E132" s="32"/>
    </row>
    <row r="133" spans="1:5" ht="18" customHeight="1">
      <c r="A133" s="25" t="s">
        <v>75</v>
      </c>
      <c r="B133" s="33" t="s">
        <v>205</v>
      </c>
      <c r="C133" s="34"/>
      <c r="D133" s="32"/>
      <c r="E133" s="32"/>
    </row>
    <row r="134" spans="1:5" ht="18" customHeight="1">
      <c r="A134" s="25" t="s">
        <v>76</v>
      </c>
      <c r="B134" s="33" t="s">
        <v>206</v>
      </c>
      <c r="C134" s="34"/>
      <c r="D134" s="32"/>
      <c r="E134" s="32"/>
    </row>
    <row r="135" spans="1:5" ht="18" customHeight="1">
      <c r="A135" s="25" t="s">
        <v>77</v>
      </c>
      <c r="B135" s="33" t="s">
        <v>207</v>
      </c>
      <c r="C135" s="34"/>
      <c r="D135" s="32"/>
      <c r="E135" s="32"/>
    </row>
    <row r="136" spans="1:5" ht="18" customHeight="1">
      <c r="A136" s="25" t="s">
        <v>78</v>
      </c>
      <c r="B136" s="33" t="s">
        <v>208</v>
      </c>
      <c r="C136" s="34"/>
      <c r="D136" s="32"/>
      <c r="E136" s="32"/>
    </row>
    <row r="137" spans="1:5" ht="18" customHeight="1">
      <c r="A137" s="25" t="s">
        <v>79</v>
      </c>
      <c r="B137" s="33" t="s">
        <v>209</v>
      </c>
      <c r="C137" s="34"/>
      <c r="D137" s="32"/>
      <c r="E137" s="32"/>
    </row>
    <row r="138" spans="1:5" ht="26.4" customHeight="1">
      <c r="A138" s="25" t="s">
        <v>80</v>
      </c>
      <c r="B138" s="33" t="s">
        <v>210</v>
      </c>
      <c r="C138" s="34"/>
      <c r="D138" s="32"/>
      <c r="E138" s="32"/>
    </row>
    <row r="139" spans="1:5" ht="18" customHeight="1">
      <c r="A139" s="25" t="s">
        <v>81</v>
      </c>
      <c r="B139" s="33" t="s">
        <v>211</v>
      </c>
      <c r="C139" s="34"/>
      <c r="D139" s="32"/>
      <c r="E139" s="32"/>
    </row>
    <row r="140" spans="1:5" ht="18" customHeight="1">
      <c r="A140" s="25" t="s">
        <v>82</v>
      </c>
      <c r="B140" s="33" t="s">
        <v>212</v>
      </c>
      <c r="C140" s="34"/>
      <c r="D140" s="32"/>
      <c r="E140" s="32"/>
    </row>
    <row r="141" spans="1:5" ht="18" customHeight="1">
      <c r="A141" s="25" t="s">
        <v>83</v>
      </c>
      <c r="B141" s="33" t="s">
        <v>213</v>
      </c>
      <c r="C141" s="34"/>
      <c r="D141" s="32"/>
      <c r="E141" s="32"/>
    </row>
    <row r="142" spans="1:5" ht="18" customHeight="1">
      <c r="A142" s="25" t="s">
        <v>84</v>
      </c>
      <c r="B142" s="33" t="s">
        <v>214</v>
      </c>
      <c r="C142" s="34"/>
      <c r="D142" s="32"/>
      <c r="E142" s="32"/>
    </row>
    <row r="143" spans="1:5" ht="38.4" customHeight="1">
      <c r="A143" s="25" t="s">
        <v>85</v>
      </c>
      <c r="B143" s="33" t="s">
        <v>215</v>
      </c>
      <c r="C143" s="34"/>
      <c r="D143" s="32"/>
      <c r="E143" s="32"/>
    </row>
    <row r="144" spans="1:5" ht="26.4" customHeight="1">
      <c r="A144" s="25" t="s">
        <v>86</v>
      </c>
      <c r="B144" s="33" t="s">
        <v>216</v>
      </c>
      <c r="C144" s="34"/>
      <c r="D144" s="32"/>
      <c r="E144" s="32"/>
    </row>
    <row r="145" spans="1:5" ht="18" customHeight="1">
      <c r="A145" s="25" t="s">
        <v>184</v>
      </c>
      <c r="B145" s="33" t="s">
        <v>217</v>
      </c>
      <c r="C145" s="34"/>
      <c r="D145" s="32"/>
      <c r="E145" s="32"/>
    </row>
    <row r="146" spans="1:5" ht="18" customHeight="1">
      <c r="A146" s="25" t="s">
        <v>185</v>
      </c>
      <c r="B146" s="33" t="s">
        <v>218</v>
      </c>
      <c r="C146" s="34"/>
      <c r="D146" s="32"/>
      <c r="E146" s="32"/>
    </row>
    <row r="147" spans="1:5" ht="25.2" customHeight="1">
      <c r="A147" s="25" t="s">
        <v>186</v>
      </c>
      <c r="B147" s="33" t="s">
        <v>219</v>
      </c>
      <c r="C147" s="34"/>
      <c r="D147" s="32"/>
      <c r="E147" s="32"/>
    </row>
    <row r="148" spans="1:5" ht="24.6" customHeight="1">
      <c r="A148" s="25" t="s">
        <v>187</v>
      </c>
      <c r="B148" s="33" t="s">
        <v>220</v>
      </c>
      <c r="C148" s="34"/>
      <c r="D148" s="32"/>
      <c r="E148" s="32"/>
    </row>
    <row r="149" spans="1:5" ht="18" customHeight="1">
      <c r="A149" s="25" t="s">
        <v>188</v>
      </c>
      <c r="B149" s="33" t="s">
        <v>221</v>
      </c>
      <c r="C149" s="34"/>
      <c r="D149" s="32"/>
      <c r="E149" s="32"/>
    </row>
    <row r="150" spans="1:5" ht="27.6" customHeight="1">
      <c r="A150" s="25" t="s">
        <v>189</v>
      </c>
      <c r="B150" s="33" t="s">
        <v>222</v>
      </c>
      <c r="C150" s="34"/>
      <c r="D150" s="32"/>
      <c r="E150" s="32"/>
    </row>
    <row r="151" spans="1:5" ht="24.6" customHeight="1">
      <c r="A151" s="25" t="s">
        <v>190</v>
      </c>
      <c r="B151" s="33" t="s">
        <v>223</v>
      </c>
      <c r="C151" s="34"/>
      <c r="D151" s="32"/>
      <c r="E151" s="32"/>
    </row>
    <row r="152" spans="1:5" ht="13.2" customHeight="1">
      <c r="A152" s="48" t="s">
        <v>8</v>
      </c>
      <c r="B152" s="49"/>
      <c r="C152" s="49"/>
      <c r="D152" s="50"/>
      <c r="E152" s="51"/>
    </row>
    <row r="153" spans="1:5" ht="13.2" customHeight="1">
      <c r="A153" s="35" t="s">
        <v>1</v>
      </c>
      <c r="B153" s="36"/>
      <c r="C153" s="36"/>
      <c r="D153" s="36"/>
      <c r="E153" s="37"/>
    </row>
    <row r="154" spans="1:5">
      <c r="A154" s="38" t="s">
        <v>3</v>
      </c>
      <c r="B154" s="39"/>
      <c r="C154" s="39"/>
      <c r="D154" s="11" t="e">
        <f>AVERAGE(D155:D162)</f>
        <v>#DIV/0!</v>
      </c>
      <c r="E154" s="11" t="e">
        <f>AVERAGE(E155:E162)</f>
        <v>#DIV/0!</v>
      </c>
    </row>
    <row r="155" spans="1:5" ht="18" customHeight="1">
      <c r="A155" s="30" t="s">
        <v>9</v>
      </c>
      <c r="B155" s="33" t="s">
        <v>224</v>
      </c>
      <c r="C155" s="34"/>
      <c r="D155" s="32"/>
      <c r="E155" s="32"/>
    </row>
    <row r="156" spans="1:5" ht="18" customHeight="1">
      <c r="A156" s="30" t="s">
        <v>10</v>
      </c>
      <c r="B156" s="33" t="s">
        <v>225</v>
      </c>
      <c r="C156" s="34"/>
      <c r="D156" s="32"/>
      <c r="E156" s="32"/>
    </row>
    <row r="157" spans="1:5" ht="18" customHeight="1">
      <c r="A157" s="30" t="s">
        <v>11</v>
      </c>
      <c r="B157" s="33" t="s">
        <v>226</v>
      </c>
      <c r="C157" s="34"/>
      <c r="D157" s="32"/>
      <c r="E157" s="32"/>
    </row>
    <row r="158" spans="1:5" ht="36.6" customHeight="1">
      <c r="A158" s="30" t="s">
        <v>12</v>
      </c>
      <c r="B158" s="33" t="s">
        <v>227</v>
      </c>
      <c r="C158" s="34"/>
      <c r="D158" s="32"/>
      <c r="E158" s="32"/>
    </row>
    <row r="159" spans="1:5" ht="24" customHeight="1">
      <c r="A159" s="30" t="s">
        <v>37</v>
      </c>
      <c r="B159" s="33" t="s">
        <v>228</v>
      </c>
      <c r="C159" s="34"/>
      <c r="D159" s="32"/>
      <c r="E159" s="32"/>
    </row>
    <row r="160" spans="1:5" ht="25.2" customHeight="1">
      <c r="A160" s="30" t="s">
        <v>38</v>
      </c>
      <c r="B160" s="33" t="s">
        <v>229</v>
      </c>
      <c r="C160" s="34"/>
      <c r="D160" s="32"/>
      <c r="E160" s="32"/>
    </row>
    <row r="161" spans="1:5" ht="18" customHeight="1">
      <c r="A161" s="30" t="s">
        <v>39</v>
      </c>
      <c r="B161" s="33" t="s">
        <v>230</v>
      </c>
      <c r="C161" s="34"/>
      <c r="D161" s="32"/>
      <c r="E161" s="32"/>
    </row>
    <row r="162" spans="1:5" ht="18" customHeight="1">
      <c r="A162" s="30" t="s">
        <v>40</v>
      </c>
      <c r="B162" s="33" t="s">
        <v>231</v>
      </c>
      <c r="C162" s="34"/>
      <c r="D162" s="32"/>
      <c r="E162" s="32"/>
    </row>
    <row r="163" spans="1:5" ht="13.2" customHeight="1">
      <c r="A163" s="35" t="s">
        <v>4</v>
      </c>
      <c r="B163" s="40"/>
      <c r="C163" s="40"/>
      <c r="D163" s="36"/>
      <c r="E163" s="37"/>
    </row>
    <row r="164" spans="1:5">
      <c r="A164" s="38" t="s">
        <v>3</v>
      </c>
      <c r="B164" s="39"/>
      <c r="C164" s="39"/>
      <c r="D164" s="11" t="e">
        <f>AVERAGE(D165:D173)</f>
        <v>#DIV/0!</v>
      </c>
      <c r="E164" s="11" t="e">
        <f>AVERAGE(E165:E173)</f>
        <v>#DIV/0!</v>
      </c>
    </row>
    <row r="165" spans="1:5" ht="25.8" customHeight="1">
      <c r="A165" s="26" t="s">
        <v>13</v>
      </c>
      <c r="B165" s="33" t="s">
        <v>232</v>
      </c>
      <c r="C165" s="34"/>
      <c r="D165" s="23"/>
      <c r="E165" s="24"/>
    </row>
    <row r="166" spans="1:5" ht="18" customHeight="1">
      <c r="A166" s="26" t="s">
        <v>14</v>
      </c>
      <c r="B166" s="33" t="s">
        <v>233</v>
      </c>
      <c r="C166" s="34"/>
      <c r="D166" s="23"/>
      <c r="E166" s="24"/>
    </row>
    <row r="167" spans="1:5" ht="18" customHeight="1">
      <c r="A167" s="26" t="s">
        <v>15</v>
      </c>
      <c r="B167" s="33" t="s">
        <v>234</v>
      </c>
      <c r="C167" s="34"/>
      <c r="D167" s="23"/>
      <c r="E167" s="24"/>
    </row>
    <row r="168" spans="1:5" ht="25.8" customHeight="1">
      <c r="A168" s="26" t="s">
        <v>16</v>
      </c>
      <c r="B168" s="33" t="s">
        <v>235</v>
      </c>
      <c r="C168" s="34"/>
      <c r="D168" s="23"/>
      <c r="E168" s="24"/>
    </row>
    <row r="169" spans="1:5" ht="25.8" customHeight="1">
      <c r="A169" s="26" t="s">
        <v>20</v>
      </c>
      <c r="B169" s="33" t="s">
        <v>236</v>
      </c>
      <c r="C169" s="34"/>
      <c r="D169" s="23"/>
      <c r="E169" s="24"/>
    </row>
    <row r="170" spans="1:5" ht="18" customHeight="1">
      <c r="A170" s="26" t="s">
        <v>21</v>
      </c>
      <c r="B170" s="33" t="s">
        <v>237</v>
      </c>
      <c r="C170" s="34"/>
      <c r="D170" s="23"/>
      <c r="E170" s="24"/>
    </row>
    <row r="171" spans="1:5" ht="18" customHeight="1">
      <c r="A171" s="26" t="s">
        <v>23</v>
      </c>
      <c r="B171" s="33" t="s">
        <v>238</v>
      </c>
      <c r="C171" s="34"/>
      <c r="D171" s="23"/>
      <c r="E171" s="24"/>
    </row>
    <row r="172" spans="1:5" ht="18" customHeight="1">
      <c r="A172" s="26" t="s">
        <v>24</v>
      </c>
      <c r="B172" s="33" t="s">
        <v>239</v>
      </c>
      <c r="C172" s="34"/>
      <c r="D172" s="23"/>
      <c r="E172" s="24"/>
    </row>
    <row r="173" spans="1:5" ht="39" customHeight="1">
      <c r="A173" s="26" t="s">
        <v>25</v>
      </c>
      <c r="B173" s="33" t="s">
        <v>240</v>
      </c>
      <c r="C173" s="34"/>
      <c r="D173" s="23"/>
      <c r="E173" s="24"/>
    </row>
    <row r="174" spans="1:5" ht="14.4" customHeight="1">
      <c r="A174" s="35" t="s">
        <v>5</v>
      </c>
      <c r="B174" s="40"/>
      <c r="C174" s="40"/>
      <c r="D174" s="36"/>
      <c r="E174" s="37"/>
    </row>
    <row r="175" spans="1:5">
      <c r="A175" s="38" t="s">
        <v>3</v>
      </c>
      <c r="B175" s="39"/>
      <c r="C175" s="39"/>
      <c r="D175" s="11" t="e">
        <f>AVERAGE(D176:D189)</f>
        <v>#DIV/0!</v>
      </c>
      <c r="E175" s="11" t="e">
        <f>AVERAGE(E176:E189)</f>
        <v>#DIV/0!</v>
      </c>
    </row>
    <row r="176" spans="1:5" ht="18" customHeight="1">
      <c r="A176" s="25" t="s">
        <v>17</v>
      </c>
      <c r="B176" s="33" t="s">
        <v>241</v>
      </c>
      <c r="C176" s="34"/>
      <c r="D176" s="23"/>
      <c r="E176" s="24"/>
    </row>
    <row r="177" spans="1:5" ht="18" customHeight="1">
      <c r="A177" s="25" t="s">
        <v>18</v>
      </c>
      <c r="B177" s="33" t="s">
        <v>242</v>
      </c>
      <c r="C177" s="34"/>
      <c r="D177" s="23"/>
      <c r="E177" s="24"/>
    </row>
    <row r="178" spans="1:5" ht="18" customHeight="1">
      <c r="A178" s="25" t="s">
        <v>19</v>
      </c>
      <c r="B178" s="33" t="s">
        <v>243</v>
      </c>
      <c r="C178" s="34"/>
      <c r="D178" s="23"/>
      <c r="E178" s="24"/>
    </row>
    <row r="179" spans="1:5" ht="18" customHeight="1">
      <c r="A179" s="25" t="s">
        <v>22</v>
      </c>
      <c r="B179" s="33" t="s">
        <v>244</v>
      </c>
      <c r="C179" s="34"/>
      <c r="D179" s="23"/>
      <c r="E179" s="24"/>
    </row>
    <row r="180" spans="1:5" ht="24.6" customHeight="1">
      <c r="A180" s="25" t="s">
        <v>64</v>
      </c>
      <c r="B180" s="33" t="s">
        <v>245</v>
      </c>
      <c r="C180" s="34"/>
      <c r="D180" s="23"/>
      <c r="E180" s="24"/>
    </row>
    <row r="181" spans="1:5" ht="27" customHeight="1">
      <c r="A181" s="25" t="s">
        <v>65</v>
      </c>
      <c r="B181" s="33" t="s">
        <v>246</v>
      </c>
      <c r="C181" s="34"/>
      <c r="D181" s="23"/>
      <c r="E181" s="24"/>
    </row>
    <row r="182" spans="1:5" ht="18" customHeight="1">
      <c r="A182" s="25" t="s">
        <v>66</v>
      </c>
      <c r="B182" s="33" t="s">
        <v>247</v>
      </c>
      <c r="C182" s="34"/>
      <c r="D182" s="23"/>
      <c r="E182" s="24"/>
    </row>
    <row r="183" spans="1:5" ht="26.4" customHeight="1">
      <c r="A183" s="25" t="s">
        <v>67</v>
      </c>
      <c r="B183" s="33" t="s">
        <v>248</v>
      </c>
      <c r="C183" s="34"/>
      <c r="D183" s="23"/>
      <c r="E183" s="24"/>
    </row>
    <row r="184" spans="1:5" ht="18" customHeight="1">
      <c r="A184" s="25" t="s">
        <v>68</v>
      </c>
      <c r="B184" s="33" t="s">
        <v>211</v>
      </c>
      <c r="C184" s="34"/>
      <c r="D184" s="23"/>
      <c r="E184" s="24"/>
    </row>
    <row r="185" spans="1:5" ht="18" customHeight="1">
      <c r="A185" s="25" t="s">
        <v>69</v>
      </c>
      <c r="B185" s="33" t="s">
        <v>249</v>
      </c>
      <c r="C185" s="34"/>
      <c r="D185" s="23"/>
      <c r="E185" s="24"/>
    </row>
    <row r="186" spans="1:5" ht="18" customHeight="1">
      <c r="A186" s="25" t="s">
        <v>71</v>
      </c>
      <c r="B186" s="33" t="s">
        <v>250</v>
      </c>
      <c r="C186" s="34"/>
      <c r="D186" s="23"/>
      <c r="E186" s="24"/>
    </row>
    <row r="187" spans="1:5" ht="18" customHeight="1">
      <c r="A187" s="25" t="s">
        <v>72</v>
      </c>
      <c r="B187" s="33" t="s">
        <v>251</v>
      </c>
      <c r="C187" s="34"/>
      <c r="D187" s="23"/>
      <c r="E187" s="24"/>
    </row>
    <row r="188" spans="1:5" ht="18" customHeight="1">
      <c r="A188" s="25" t="s">
        <v>73</v>
      </c>
      <c r="B188" s="33" t="s">
        <v>252</v>
      </c>
      <c r="C188" s="34"/>
      <c r="D188" s="23"/>
      <c r="E188" s="24"/>
    </row>
    <row r="189" spans="1:5" ht="23.4" customHeight="1">
      <c r="A189" s="25" t="s">
        <v>74</v>
      </c>
      <c r="B189" s="33" t="s">
        <v>253</v>
      </c>
      <c r="C189" s="34"/>
      <c r="D189" s="23"/>
      <c r="E189" s="24"/>
    </row>
  </sheetData>
  <sheetProtection password="CC71" sheet="1" objects="1" scenarios="1"/>
  <mergeCells count="186">
    <mergeCell ref="B184:C184"/>
    <mergeCell ref="B185:C185"/>
    <mergeCell ref="B186:C186"/>
    <mergeCell ref="B187:C187"/>
    <mergeCell ref="B188:C188"/>
    <mergeCell ref="B189:C189"/>
    <mergeCell ref="B178:C178"/>
    <mergeCell ref="B179:C179"/>
    <mergeCell ref="B180:C180"/>
    <mergeCell ref="B181:C181"/>
    <mergeCell ref="B182:C182"/>
    <mergeCell ref="B183:C183"/>
    <mergeCell ref="B172:C172"/>
    <mergeCell ref="B173:C173"/>
    <mergeCell ref="A174:E174"/>
    <mergeCell ref="A175:C175"/>
    <mergeCell ref="B176:C176"/>
    <mergeCell ref="B177:C177"/>
    <mergeCell ref="B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A163:E163"/>
    <mergeCell ref="A164:C164"/>
    <mergeCell ref="B165:C165"/>
    <mergeCell ref="A154:C154"/>
    <mergeCell ref="B155:C155"/>
    <mergeCell ref="B156:C156"/>
    <mergeCell ref="B157:C157"/>
    <mergeCell ref="B158:C158"/>
    <mergeCell ref="B159:C159"/>
    <mergeCell ref="B148:C148"/>
    <mergeCell ref="B149:C149"/>
    <mergeCell ref="B150:C150"/>
    <mergeCell ref="B151:C151"/>
    <mergeCell ref="A152:E152"/>
    <mergeCell ref="A153:E153"/>
    <mergeCell ref="B142:C142"/>
    <mergeCell ref="B143:C143"/>
    <mergeCell ref="B144:C144"/>
    <mergeCell ref="B145:C145"/>
    <mergeCell ref="B146:C146"/>
    <mergeCell ref="B147:C147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B133:C133"/>
    <mergeCell ref="B134:C134"/>
    <mergeCell ref="B135:C135"/>
    <mergeCell ref="B124:C124"/>
    <mergeCell ref="B125:C125"/>
    <mergeCell ref="B126:C126"/>
    <mergeCell ref="B127:C127"/>
    <mergeCell ref="B128:C128"/>
    <mergeCell ref="B129:C129"/>
    <mergeCell ref="A118:C118"/>
    <mergeCell ref="B119:C119"/>
    <mergeCell ref="B120:C120"/>
    <mergeCell ref="B121:C121"/>
    <mergeCell ref="B122:C122"/>
    <mergeCell ref="B123:C123"/>
    <mergeCell ref="B112:C112"/>
    <mergeCell ref="B113:C113"/>
    <mergeCell ref="B114:C114"/>
    <mergeCell ref="B115:C115"/>
    <mergeCell ref="B116:C116"/>
    <mergeCell ref="A117:E117"/>
    <mergeCell ref="B106:C106"/>
    <mergeCell ref="B107:C107"/>
    <mergeCell ref="B108:C108"/>
    <mergeCell ref="B109:C109"/>
    <mergeCell ref="B110:C110"/>
    <mergeCell ref="B111:C111"/>
    <mergeCell ref="B100:C100"/>
    <mergeCell ref="B101:C101"/>
    <mergeCell ref="B102:C102"/>
    <mergeCell ref="B103:C103"/>
    <mergeCell ref="B104:C104"/>
    <mergeCell ref="B105:C105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A82:E82"/>
    <mergeCell ref="A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A66:E66"/>
    <mergeCell ref="A67:E67"/>
    <mergeCell ref="A68:C68"/>
    <mergeCell ref="B69:C69"/>
    <mergeCell ref="B58:C58"/>
    <mergeCell ref="B59:C59"/>
    <mergeCell ref="A60:E60"/>
    <mergeCell ref="A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B49:C49"/>
    <mergeCell ref="B50:C50"/>
    <mergeCell ref="B51:C51"/>
    <mergeCell ref="A40:E40"/>
    <mergeCell ref="A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B28:C28"/>
    <mergeCell ref="B29:C29"/>
    <mergeCell ref="A30:E30"/>
    <mergeCell ref="A31:E31"/>
    <mergeCell ref="A32:C32"/>
    <mergeCell ref="B33:C33"/>
    <mergeCell ref="A22:E22"/>
    <mergeCell ref="A23:C23"/>
    <mergeCell ref="B24:C24"/>
    <mergeCell ref="B25:C25"/>
    <mergeCell ref="B26:C26"/>
    <mergeCell ref="B27:C27"/>
    <mergeCell ref="B19:C19"/>
    <mergeCell ref="B20:C20"/>
    <mergeCell ref="B21:C21"/>
    <mergeCell ref="B10:C10"/>
    <mergeCell ref="B11:C11"/>
    <mergeCell ref="B12:C12"/>
    <mergeCell ref="B13:C13"/>
    <mergeCell ref="B14:C14"/>
    <mergeCell ref="A15:E15"/>
    <mergeCell ref="A1:E1"/>
    <mergeCell ref="A5:E5"/>
    <mergeCell ref="A6:E6"/>
    <mergeCell ref="A7:C7"/>
    <mergeCell ref="B8:C8"/>
    <mergeCell ref="B9:C9"/>
    <mergeCell ref="A16:C16"/>
    <mergeCell ref="B17:C17"/>
    <mergeCell ref="B18:C18"/>
  </mergeCells>
  <conditionalFormatting sqref="D16:E16 D7:E7 D23:E23">
    <cfRule type="cellIs" dxfId="20" priority="4" operator="between">
      <formula>2.6</formula>
      <formula>3</formula>
    </cfRule>
    <cfRule type="cellIs" dxfId="19" priority="5" operator="between">
      <formula>1</formula>
      <formula>1.59</formula>
    </cfRule>
    <cfRule type="cellIs" dxfId="18" priority="6" operator="between">
      <formula>1.6</formula>
      <formula>2.59</formula>
    </cfRule>
  </conditionalFormatting>
  <conditionalFormatting sqref="D175:E175 D164:E164 D154:E154 D118:E118 D83:E83 D68:E68 D61:E61 D41:E41 D32:E32">
    <cfRule type="cellIs" dxfId="17" priority="1" operator="between">
      <formula>2.6</formula>
      <formula>3</formula>
    </cfRule>
    <cfRule type="cellIs" dxfId="16" priority="2" operator="between">
      <formula>1.6</formula>
      <formula>2.59</formula>
    </cfRule>
    <cfRule type="cellIs" dxfId="15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K189"/>
  <sheetViews>
    <sheetView workbookViewId="0">
      <pane ySplit="4" topLeftCell="A17" activePane="bottomLeft" state="frozen"/>
      <selection activeCell="H7" sqref="H7"/>
      <selection pane="bottomLeft" activeCell="H23" sqref="H23"/>
    </sheetView>
  </sheetViews>
  <sheetFormatPr defaultRowHeight="13.2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>
      <c r="A1" s="47" t="s">
        <v>91</v>
      </c>
      <c r="B1" s="47"/>
      <c r="C1" s="47"/>
      <c r="D1" s="47"/>
      <c r="E1" s="47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05" customHeight="1">
      <c r="A5" s="41" t="s">
        <v>0</v>
      </c>
      <c r="B5" s="42"/>
      <c r="C5" s="42"/>
      <c r="D5" s="42"/>
      <c r="E5" s="42"/>
    </row>
    <row r="6" spans="1:9" ht="16.05" customHeight="1">
      <c r="A6" s="43" t="s">
        <v>1</v>
      </c>
      <c r="B6" s="44"/>
      <c r="C6" s="44"/>
      <c r="D6" s="44"/>
      <c r="E6" s="44"/>
    </row>
    <row r="7" spans="1:9" ht="16.05" customHeight="1">
      <c r="A7" s="45" t="s">
        <v>3</v>
      </c>
      <c r="B7" s="46"/>
      <c r="C7" s="46"/>
      <c r="D7" s="22" t="e">
        <f>AVERAGE(D8:D14)</f>
        <v>#DIV/0!</v>
      </c>
      <c r="E7" s="22" t="e">
        <f>AVERAGE(E8:E14)</f>
        <v>#DIV/0!</v>
      </c>
    </row>
    <row r="8" spans="1:9" ht="18" customHeight="1">
      <c r="A8" s="25" t="s">
        <v>9</v>
      </c>
      <c r="B8" s="33" t="s">
        <v>92</v>
      </c>
      <c r="C8" s="34"/>
      <c r="D8" s="23"/>
      <c r="E8" s="24"/>
      <c r="H8" s="29"/>
      <c r="I8" s="27"/>
    </row>
    <row r="9" spans="1:9" ht="24.6" customHeight="1">
      <c r="A9" s="25" t="s">
        <v>10</v>
      </c>
      <c r="B9" s="33" t="s">
        <v>93</v>
      </c>
      <c r="C9" s="34"/>
      <c r="D9" s="23"/>
      <c r="E9" s="24"/>
      <c r="H9" s="29"/>
      <c r="I9" s="27"/>
    </row>
    <row r="10" spans="1:9" ht="18" customHeight="1">
      <c r="A10" s="25" t="s">
        <v>11</v>
      </c>
      <c r="B10" s="33" t="s">
        <v>94</v>
      </c>
      <c r="C10" s="34"/>
      <c r="D10" s="23"/>
      <c r="E10" s="24"/>
      <c r="H10" s="29"/>
      <c r="I10" s="27"/>
    </row>
    <row r="11" spans="1:9" ht="23.4" customHeight="1">
      <c r="A11" s="25" t="s">
        <v>12</v>
      </c>
      <c r="B11" s="33" t="s">
        <v>95</v>
      </c>
      <c r="C11" s="34"/>
      <c r="D11" s="23"/>
      <c r="E11" s="24"/>
      <c r="H11" s="29"/>
      <c r="I11" s="27"/>
    </row>
    <row r="12" spans="1:9" ht="18" customHeight="1">
      <c r="A12" s="25" t="s">
        <v>37</v>
      </c>
      <c r="B12" s="33" t="s">
        <v>96</v>
      </c>
      <c r="C12" s="34"/>
      <c r="D12" s="23"/>
      <c r="E12" s="24"/>
      <c r="H12" s="29"/>
      <c r="I12" s="27"/>
    </row>
    <row r="13" spans="1:9" ht="23.4" customHeight="1">
      <c r="A13" s="25" t="s">
        <v>38</v>
      </c>
      <c r="B13" s="33" t="s">
        <v>97</v>
      </c>
      <c r="C13" s="34"/>
      <c r="D13" s="23"/>
      <c r="E13" s="24"/>
      <c r="H13" s="29"/>
      <c r="I13" s="27"/>
    </row>
    <row r="14" spans="1:9" ht="24.6" customHeight="1">
      <c r="A14" s="25" t="s">
        <v>39</v>
      </c>
      <c r="B14" s="33" t="s">
        <v>98</v>
      </c>
      <c r="C14" s="34"/>
      <c r="D14" s="23"/>
      <c r="E14" s="24"/>
      <c r="H14" s="7"/>
      <c r="I14" s="27"/>
    </row>
    <row r="15" spans="1:9" ht="16.05" customHeight="1">
      <c r="A15" s="35" t="s">
        <v>4</v>
      </c>
      <c r="B15" s="40"/>
      <c r="C15" s="40"/>
      <c r="D15" s="36"/>
      <c r="E15" s="37"/>
      <c r="G15" s="29"/>
      <c r="H15" s="27"/>
    </row>
    <row r="16" spans="1:9" ht="16.05" customHeight="1">
      <c r="A16" s="38" t="s">
        <v>3</v>
      </c>
      <c r="B16" s="39"/>
      <c r="C16" s="39"/>
      <c r="D16" s="22" t="e">
        <f>AVERAGE(D17:D21)</f>
        <v>#DIV/0!</v>
      </c>
      <c r="E16" s="22" t="e">
        <f>AVERAGE(E17:E21)</f>
        <v>#DIV/0!</v>
      </c>
      <c r="G16" s="29"/>
      <c r="H16" s="27"/>
    </row>
    <row r="17" spans="1:8" ht="18" customHeight="1">
      <c r="A17" s="25" t="s">
        <v>13</v>
      </c>
      <c r="B17" s="33" t="s">
        <v>99</v>
      </c>
      <c r="C17" s="34"/>
      <c r="D17" s="23"/>
      <c r="E17" s="24"/>
      <c r="G17" s="29"/>
      <c r="H17" s="27"/>
    </row>
    <row r="18" spans="1:8" ht="23.4" customHeight="1">
      <c r="A18" s="25" t="s">
        <v>14</v>
      </c>
      <c r="B18" s="33" t="s">
        <v>100</v>
      </c>
      <c r="C18" s="34"/>
      <c r="D18" s="23"/>
      <c r="E18" s="24"/>
      <c r="G18" s="29"/>
      <c r="H18" s="27"/>
    </row>
    <row r="19" spans="1:8" ht="22.8" customHeight="1">
      <c r="A19" s="25" t="s">
        <v>15</v>
      </c>
      <c r="B19" s="33" t="s">
        <v>101</v>
      </c>
      <c r="C19" s="34"/>
      <c r="D19" s="23"/>
      <c r="E19" s="24"/>
      <c r="G19" s="29"/>
      <c r="H19" s="27"/>
    </row>
    <row r="20" spans="1:8" ht="25.8" customHeight="1">
      <c r="A20" s="25" t="s">
        <v>16</v>
      </c>
      <c r="B20" s="33" t="s">
        <v>102</v>
      </c>
      <c r="C20" s="34"/>
      <c r="D20" s="23"/>
      <c r="E20" s="24"/>
      <c r="G20" s="29"/>
      <c r="H20" s="27"/>
    </row>
    <row r="21" spans="1:8" ht="27.6" customHeight="1">
      <c r="A21" s="25" t="s">
        <v>20</v>
      </c>
      <c r="B21" s="33" t="s">
        <v>103</v>
      </c>
      <c r="C21" s="34"/>
      <c r="D21" s="23"/>
      <c r="E21" s="24"/>
      <c r="G21" s="29"/>
      <c r="H21" s="27"/>
    </row>
    <row r="22" spans="1:8" ht="16.05" customHeight="1">
      <c r="A22" s="35" t="s">
        <v>5</v>
      </c>
      <c r="B22" s="40"/>
      <c r="C22" s="40"/>
      <c r="D22" s="36"/>
      <c r="E22" s="37"/>
      <c r="G22" s="29"/>
      <c r="H22" s="27"/>
    </row>
    <row r="23" spans="1:8" ht="16.05" customHeight="1">
      <c r="A23" s="38" t="s">
        <v>3</v>
      </c>
      <c r="B23" s="39"/>
      <c r="C23" s="39"/>
      <c r="D23" s="22" t="e">
        <f>AVERAGE(D24:D29)</f>
        <v>#DIV/0!</v>
      </c>
      <c r="E23" s="22" t="e">
        <f>AVERAGE(E24:E29)</f>
        <v>#DIV/0!</v>
      </c>
      <c r="G23" s="29"/>
      <c r="H23" s="27"/>
    </row>
    <row r="24" spans="1:8" ht="25.8" customHeight="1">
      <c r="A24" s="30" t="s">
        <v>17</v>
      </c>
      <c r="B24" s="33" t="s">
        <v>104</v>
      </c>
      <c r="C24" s="34"/>
      <c r="D24" s="32"/>
      <c r="E24" s="32"/>
      <c r="G24" s="29"/>
      <c r="H24" s="27"/>
    </row>
    <row r="25" spans="1:8" ht="18" customHeight="1">
      <c r="A25" s="30" t="s">
        <v>18</v>
      </c>
      <c r="B25" s="33" t="s">
        <v>105</v>
      </c>
      <c r="C25" s="34"/>
      <c r="D25" s="32"/>
      <c r="E25" s="32"/>
      <c r="G25" s="29"/>
      <c r="H25" s="27"/>
    </row>
    <row r="26" spans="1:8" ht="18" customHeight="1">
      <c r="A26" s="30" t="s">
        <v>19</v>
      </c>
      <c r="B26" s="33" t="s">
        <v>106</v>
      </c>
      <c r="C26" s="34"/>
      <c r="D26" s="32"/>
      <c r="E26" s="32"/>
      <c r="G26" s="29"/>
      <c r="H26" s="27"/>
    </row>
    <row r="27" spans="1:8" ht="25.2" customHeight="1">
      <c r="A27" s="30" t="s">
        <v>22</v>
      </c>
      <c r="B27" s="33" t="s">
        <v>107</v>
      </c>
      <c r="C27" s="34"/>
      <c r="D27" s="32"/>
      <c r="E27" s="32"/>
      <c r="G27" s="29"/>
      <c r="H27" s="27"/>
    </row>
    <row r="28" spans="1:8" ht="24" customHeight="1">
      <c r="A28" s="30" t="s">
        <v>64</v>
      </c>
      <c r="B28" s="33" t="s">
        <v>108</v>
      </c>
      <c r="C28" s="34"/>
      <c r="D28" s="32"/>
      <c r="E28" s="32"/>
      <c r="G28" s="29"/>
      <c r="H28" s="27"/>
    </row>
    <row r="29" spans="1:8" ht="24" customHeight="1">
      <c r="A29" s="30" t="s">
        <v>65</v>
      </c>
      <c r="B29" s="33" t="s">
        <v>109</v>
      </c>
      <c r="C29" s="34"/>
      <c r="D29" s="32"/>
      <c r="E29" s="32"/>
      <c r="G29" s="29"/>
      <c r="H29" s="27"/>
    </row>
    <row r="30" spans="1:8" ht="16.05" customHeight="1">
      <c r="A30" s="48" t="s">
        <v>6</v>
      </c>
      <c r="B30" s="49"/>
      <c r="C30" s="49"/>
      <c r="D30" s="50"/>
      <c r="E30" s="51"/>
      <c r="G30" s="29"/>
      <c r="H30" s="27"/>
    </row>
    <row r="31" spans="1:8" ht="16.05" customHeight="1">
      <c r="A31" s="35" t="s">
        <v>1</v>
      </c>
      <c r="B31" s="36"/>
      <c r="C31" s="36"/>
      <c r="D31" s="36"/>
      <c r="E31" s="37"/>
      <c r="G31" s="29"/>
      <c r="H31" s="27"/>
    </row>
    <row r="32" spans="1:8" ht="16.05" customHeight="1">
      <c r="A32" s="38" t="s">
        <v>3</v>
      </c>
      <c r="B32" s="39"/>
      <c r="C32" s="39"/>
      <c r="D32" s="11" t="e">
        <f>AVERAGE(D33:D39)</f>
        <v>#DIV/0!</v>
      </c>
      <c r="E32" s="11" t="e">
        <f>AVERAGE(E33:E39)</f>
        <v>#DIV/0!</v>
      </c>
      <c r="G32" s="29"/>
      <c r="H32" s="27"/>
    </row>
    <row r="33" spans="1:8" ht="18" customHeight="1">
      <c r="A33" s="25" t="s">
        <v>9</v>
      </c>
      <c r="B33" s="33" t="s">
        <v>110</v>
      </c>
      <c r="C33" s="34"/>
      <c r="D33" s="23"/>
      <c r="E33" s="24"/>
      <c r="G33" s="28"/>
    </row>
    <row r="34" spans="1:8" ht="39.6" customHeight="1">
      <c r="A34" s="25" t="s">
        <v>10</v>
      </c>
      <c r="B34" s="33" t="s">
        <v>111</v>
      </c>
      <c r="C34" s="34"/>
      <c r="D34" s="23"/>
      <c r="E34" s="24"/>
      <c r="G34" s="28"/>
    </row>
    <row r="35" spans="1:8" ht="23.4" customHeight="1">
      <c r="A35" s="25" t="s">
        <v>11</v>
      </c>
      <c r="B35" s="33" t="s">
        <v>112</v>
      </c>
      <c r="C35" s="34"/>
      <c r="D35" s="23"/>
      <c r="E35" s="24"/>
      <c r="G35" s="28"/>
    </row>
    <row r="36" spans="1:8" ht="18" customHeight="1">
      <c r="A36" s="25" t="s">
        <v>12</v>
      </c>
      <c r="B36" s="33" t="s">
        <v>113</v>
      </c>
      <c r="C36" s="34"/>
      <c r="D36" s="23"/>
      <c r="E36" s="24"/>
      <c r="G36" s="28"/>
    </row>
    <row r="37" spans="1:8" ht="18" customHeight="1">
      <c r="A37" s="25" t="s">
        <v>37</v>
      </c>
      <c r="B37" s="33" t="s">
        <v>114</v>
      </c>
      <c r="C37" s="34"/>
      <c r="D37" s="23"/>
      <c r="E37" s="24"/>
      <c r="G37" s="28"/>
    </row>
    <row r="38" spans="1:8" ht="18" customHeight="1">
      <c r="A38" s="25" t="s">
        <v>38</v>
      </c>
      <c r="B38" s="33" t="s">
        <v>115</v>
      </c>
      <c r="C38" s="34"/>
      <c r="D38" s="23"/>
      <c r="E38" s="24"/>
      <c r="G38" s="28"/>
    </row>
    <row r="39" spans="1:8" ht="25.8" customHeight="1">
      <c r="A39" s="25" t="s">
        <v>39</v>
      </c>
      <c r="B39" s="33" t="s">
        <v>116</v>
      </c>
      <c r="C39" s="34"/>
      <c r="D39" s="23"/>
      <c r="E39" s="24"/>
      <c r="G39" s="28"/>
    </row>
    <row r="40" spans="1:8" ht="16.05" customHeight="1">
      <c r="A40" s="35" t="s">
        <v>4</v>
      </c>
      <c r="B40" s="40"/>
      <c r="C40" s="40"/>
      <c r="D40" s="36"/>
      <c r="E40" s="37"/>
    </row>
    <row r="41" spans="1:8" ht="16.05" customHeight="1">
      <c r="A41" s="38" t="s">
        <v>3</v>
      </c>
      <c r="B41" s="39"/>
      <c r="C41" s="39"/>
      <c r="D41" s="11" t="e">
        <f>AVERAGE(D42:D59)</f>
        <v>#DIV/0!</v>
      </c>
      <c r="E41" s="11" t="e">
        <f>AVERAGE(E42:E59)</f>
        <v>#DIV/0!</v>
      </c>
    </row>
    <row r="42" spans="1:8" ht="18" customHeight="1">
      <c r="A42" s="25" t="s">
        <v>13</v>
      </c>
      <c r="B42" s="33" t="s">
        <v>117</v>
      </c>
      <c r="C42" s="34"/>
      <c r="D42" s="23"/>
      <c r="E42" s="24"/>
      <c r="G42" s="29"/>
      <c r="H42" s="27"/>
    </row>
    <row r="43" spans="1:8" ht="25.8" customHeight="1">
      <c r="A43" s="25" t="s">
        <v>14</v>
      </c>
      <c r="B43" s="33" t="s">
        <v>118</v>
      </c>
      <c r="C43" s="34"/>
      <c r="D43" s="23"/>
      <c r="E43" s="24"/>
      <c r="G43" s="29"/>
      <c r="H43" s="27"/>
    </row>
    <row r="44" spans="1:8" ht="26.4" customHeight="1">
      <c r="A44" s="25" t="s">
        <v>15</v>
      </c>
      <c r="B44" s="33" t="s">
        <v>119</v>
      </c>
      <c r="C44" s="34"/>
      <c r="D44" s="23"/>
      <c r="E44" s="24"/>
      <c r="G44" s="29"/>
      <c r="H44" s="27"/>
    </row>
    <row r="45" spans="1:8" ht="25.8" customHeight="1">
      <c r="A45" s="25" t="s">
        <v>16</v>
      </c>
      <c r="B45" s="33" t="s">
        <v>120</v>
      </c>
      <c r="C45" s="34"/>
      <c r="D45" s="23"/>
      <c r="E45" s="24"/>
      <c r="G45" s="29"/>
      <c r="H45" s="27"/>
    </row>
    <row r="46" spans="1:8" ht="23.4" customHeight="1">
      <c r="A46" s="25" t="s">
        <v>20</v>
      </c>
      <c r="B46" s="33" t="s">
        <v>121</v>
      </c>
      <c r="C46" s="34"/>
      <c r="D46" s="23"/>
      <c r="E46" s="24"/>
      <c r="G46" s="29"/>
      <c r="H46" s="27"/>
    </row>
    <row r="47" spans="1:8" ht="24.6" customHeight="1">
      <c r="A47" s="25" t="s">
        <v>21</v>
      </c>
      <c r="B47" s="33" t="s">
        <v>122</v>
      </c>
      <c r="C47" s="34"/>
      <c r="D47" s="23"/>
      <c r="E47" s="24"/>
      <c r="G47" s="29"/>
      <c r="H47" s="27"/>
    </row>
    <row r="48" spans="1:8" ht="18" customHeight="1">
      <c r="A48" s="25" t="s">
        <v>23</v>
      </c>
      <c r="B48" s="33" t="s">
        <v>123</v>
      </c>
      <c r="C48" s="34"/>
      <c r="D48" s="23"/>
      <c r="E48" s="24"/>
      <c r="G48" s="29"/>
      <c r="H48" s="27"/>
    </row>
    <row r="49" spans="1:8" ht="27" customHeight="1">
      <c r="A49" s="25" t="s">
        <v>24</v>
      </c>
      <c r="B49" s="33" t="s">
        <v>124</v>
      </c>
      <c r="C49" s="34"/>
      <c r="D49" s="23"/>
      <c r="E49" s="24"/>
      <c r="G49" s="29"/>
      <c r="H49" s="27"/>
    </row>
    <row r="50" spans="1:8" ht="24.6" customHeight="1">
      <c r="A50" s="25" t="s">
        <v>25</v>
      </c>
      <c r="B50" s="33" t="s">
        <v>125</v>
      </c>
      <c r="C50" s="34"/>
      <c r="D50" s="23"/>
      <c r="E50" s="24"/>
      <c r="G50" s="29"/>
      <c r="H50" s="27"/>
    </row>
    <row r="51" spans="1:8" ht="18" customHeight="1">
      <c r="A51" s="25" t="s">
        <v>33</v>
      </c>
      <c r="B51" s="33" t="s">
        <v>133</v>
      </c>
      <c r="C51" s="34"/>
      <c r="D51" s="23"/>
      <c r="E51" s="24"/>
      <c r="G51" s="29"/>
      <c r="H51" s="27"/>
    </row>
    <row r="52" spans="1:8" ht="25.8" customHeight="1">
      <c r="A52" s="25" t="s">
        <v>34</v>
      </c>
      <c r="B52" s="33" t="s">
        <v>254</v>
      </c>
      <c r="C52" s="34"/>
      <c r="D52" s="23"/>
      <c r="E52" s="24"/>
      <c r="G52" s="29"/>
      <c r="H52" s="27"/>
    </row>
    <row r="53" spans="1:8" ht="18" customHeight="1">
      <c r="A53" s="25" t="s">
        <v>35</v>
      </c>
      <c r="B53" s="33" t="s">
        <v>132</v>
      </c>
      <c r="C53" s="34"/>
      <c r="D53" s="23"/>
      <c r="E53" s="24"/>
      <c r="G53" s="29"/>
      <c r="H53" s="27"/>
    </row>
    <row r="54" spans="1:8" ht="24.6" customHeight="1">
      <c r="A54" s="25" t="s">
        <v>36</v>
      </c>
      <c r="B54" s="33" t="s">
        <v>126</v>
      </c>
      <c r="C54" s="34"/>
      <c r="D54" s="23"/>
      <c r="E54" s="24"/>
      <c r="G54" s="29"/>
      <c r="H54" s="27"/>
    </row>
    <row r="55" spans="1:8" ht="18" customHeight="1">
      <c r="A55" s="25" t="s">
        <v>44</v>
      </c>
      <c r="B55" s="33" t="s">
        <v>127</v>
      </c>
      <c r="C55" s="34"/>
      <c r="D55" s="23"/>
      <c r="E55" s="24"/>
      <c r="G55" s="29"/>
      <c r="H55" s="27"/>
    </row>
    <row r="56" spans="1:8" ht="18" customHeight="1">
      <c r="A56" s="25" t="s">
        <v>45</v>
      </c>
      <c r="B56" s="33" t="s">
        <v>128</v>
      </c>
      <c r="C56" s="34"/>
      <c r="D56" s="23"/>
      <c r="E56" s="24"/>
      <c r="G56" s="29"/>
      <c r="H56" s="27"/>
    </row>
    <row r="57" spans="1:8" ht="27" customHeight="1">
      <c r="A57" s="25" t="s">
        <v>46</v>
      </c>
      <c r="B57" s="33" t="s">
        <v>129</v>
      </c>
      <c r="C57" s="34"/>
      <c r="D57" s="23"/>
      <c r="E57" s="24"/>
      <c r="G57" s="29"/>
      <c r="H57" s="27"/>
    </row>
    <row r="58" spans="1:8" ht="18" customHeight="1">
      <c r="A58" s="25" t="s">
        <v>47</v>
      </c>
      <c r="B58" s="33" t="s">
        <v>130</v>
      </c>
      <c r="C58" s="34"/>
      <c r="D58" s="23"/>
      <c r="E58" s="24"/>
      <c r="G58" s="29"/>
      <c r="H58" s="27"/>
    </row>
    <row r="59" spans="1:8" ht="18" customHeight="1">
      <c r="A59" s="25" t="s">
        <v>48</v>
      </c>
      <c r="B59" s="33" t="s">
        <v>131</v>
      </c>
      <c r="C59" s="34"/>
      <c r="D59" s="23"/>
      <c r="E59" s="24"/>
      <c r="G59" s="29"/>
      <c r="H59" s="27"/>
    </row>
    <row r="60" spans="1:8" ht="16.05" customHeight="1">
      <c r="A60" s="35" t="s">
        <v>5</v>
      </c>
      <c r="B60" s="40"/>
      <c r="C60" s="40"/>
      <c r="D60" s="36"/>
      <c r="E60" s="37"/>
      <c r="G60" s="29"/>
      <c r="H60" s="27"/>
    </row>
    <row r="61" spans="1:8" ht="16.05" customHeight="1">
      <c r="A61" s="38" t="s">
        <v>3</v>
      </c>
      <c r="B61" s="39"/>
      <c r="C61" s="39"/>
      <c r="D61" s="11" t="e">
        <f>AVERAGE(D62:D65)</f>
        <v>#DIV/0!</v>
      </c>
      <c r="E61" s="11" t="e">
        <f>AVERAGE(E62:E65)</f>
        <v>#DIV/0!</v>
      </c>
      <c r="G61" s="29"/>
      <c r="H61" s="27"/>
    </row>
    <row r="62" spans="1:8" ht="18" customHeight="1">
      <c r="A62" s="25" t="s">
        <v>17</v>
      </c>
      <c r="B62" s="33" t="s">
        <v>134</v>
      </c>
      <c r="C62" s="34"/>
      <c r="D62" s="23"/>
      <c r="E62" s="24"/>
      <c r="G62" s="29"/>
      <c r="H62" s="27"/>
    </row>
    <row r="63" spans="1:8" ht="18" customHeight="1">
      <c r="A63" s="25" t="s">
        <v>18</v>
      </c>
      <c r="B63" s="33" t="s">
        <v>135</v>
      </c>
      <c r="C63" s="34"/>
      <c r="D63" s="23"/>
      <c r="E63" s="24"/>
      <c r="G63" s="29"/>
      <c r="H63" s="27"/>
    </row>
    <row r="64" spans="1:8" ht="26.4" customHeight="1">
      <c r="A64" s="25" t="s">
        <v>19</v>
      </c>
      <c r="B64" s="33" t="s">
        <v>136</v>
      </c>
      <c r="C64" s="34"/>
      <c r="D64" s="23"/>
      <c r="E64" s="24"/>
      <c r="G64" s="29"/>
      <c r="H64" s="27"/>
    </row>
    <row r="65" spans="1:8" ht="27.6" customHeight="1">
      <c r="A65" s="25" t="s">
        <v>22</v>
      </c>
      <c r="B65" s="33" t="s">
        <v>137</v>
      </c>
      <c r="C65" s="34"/>
      <c r="D65" s="23"/>
      <c r="E65" s="24"/>
      <c r="G65" s="29"/>
      <c r="H65" s="27"/>
    </row>
    <row r="66" spans="1:8" ht="16.05" customHeight="1">
      <c r="A66" s="48" t="s">
        <v>7</v>
      </c>
      <c r="B66" s="49"/>
      <c r="C66" s="49"/>
      <c r="D66" s="50"/>
      <c r="E66" s="51"/>
    </row>
    <row r="67" spans="1:8" ht="16.05" customHeight="1">
      <c r="A67" s="35" t="s">
        <v>1</v>
      </c>
      <c r="B67" s="36"/>
      <c r="C67" s="36"/>
      <c r="D67" s="36"/>
      <c r="E67" s="37"/>
    </row>
    <row r="68" spans="1:8" ht="16.05" customHeight="1">
      <c r="A68" s="38" t="s">
        <v>3</v>
      </c>
      <c r="B68" s="39"/>
      <c r="C68" s="39"/>
      <c r="D68" s="11" t="e">
        <f>AVERAGE(D69:D81)</f>
        <v>#DIV/0!</v>
      </c>
      <c r="E68" s="11" t="e">
        <f>AVERAGE(E69:E81)</f>
        <v>#DIV/0!</v>
      </c>
    </row>
    <row r="69" spans="1:8" ht="18" customHeight="1">
      <c r="A69" s="30" t="s">
        <v>9</v>
      </c>
      <c r="B69" s="33" t="s">
        <v>140</v>
      </c>
      <c r="C69" s="34"/>
      <c r="D69" s="32"/>
      <c r="E69" s="32"/>
    </row>
    <row r="70" spans="1:8" ht="18" customHeight="1">
      <c r="A70" s="30" t="s">
        <v>10</v>
      </c>
      <c r="B70" s="33" t="s">
        <v>141</v>
      </c>
      <c r="C70" s="34"/>
      <c r="D70" s="32"/>
      <c r="E70" s="32"/>
    </row>
    <row r="71" spans="1:8" ht="18" customHeight="1">
      <c r="A71" s="30" t="s">
        <v>11</v>
      </c>
      <c r="B71" s="33" t="s">
        <v>142</v>
      </c>
      <c r="C71" s="34"/>
      <c r="D71" s="32"/>
      <c r="E71" s="32"/>
    </row>
    <row r="72" spans="1:8" ht="23.4" customHeight="1">
      <c r="A72" s="30" t="s">
        <v>12</v>
      </c>
      <c r="B72" s="33" t="s">
        <v>143</v>
      </c>
      <c r="C72" s="34"/>
      <c r="D72" s="32"/>
      <c r="E72" s="32"/>
    </row>
    <row r="73" spans="1:8" ht="18" customHeight="1">
      <c r="A73" s="30" t="s">
        <v>37</v>
      </c>
      <c r="B73" s="33" t="s">
        <v>144</v>
      </c>
      <c r="C73" s="34"/>
      <c r="D73" s="32"/>
      <c r="E73" s="32"/>
    </row>
    <row r="74" spans="1:8" ht="49.2" customHeight="1">
      <c r="A74" s="30" t="s">
        <v>38</v>
      </c>
      <c r="B74" s="33" t="s">
        <v>150</v>
      </c>
      <c r="C74" s="34"/>
      <c r="D74" s="32"/>
      <c r="E74" s="32"/>
    </row>
    <row r="75" spans="1:8" ht="18" customHeight="1">
      <c r="A75" s="30" t="s">
        <v>39</v>
      </c>
      <c r="B75" s="33" t="s">
        <v>145</v>
      </c>
      <c r="C75" s="34"/>
      <c r="D75" s="32"/>
      <c r="E75" s="32"/>
    </row>
    <row r="76" spans="1:8" ht="18" customHeight="1">
      <c r="A76" s="30" t="s">
        <v>40</v>
      </c>
      <c r="B76" s="33" t="s">
        <v>151</v>
      </c>
      <c r="C76" s="34"/>
      <c r="D76" s="32"/>
      <c r="E76" s="32"/>
    </row>
    <row r="77" spans="1:8" ht="24.6" customHeight="1">
      <c r="A77" s="30" t="s">
        <v>41</v>
      </c>
      <c r="B77" s="33" t="s">
        <v>146</v>
      </c>
      <c r="C77" s="34"/>
      <c r="D77" s="32"/>
      <c r="E77" s="32"/>
    </row>
    <row r="78" spans="1:8" ht="18" customHeight="1">
      <c r="A78" s="30" t="s">
        <v>42</v>
      </c>
      <c r="B78" s="33" t="s">
        <v>152</v>
      </c>
      <c r="C78" s="34"/>
      <c r="D78" s="32"/>
      <c r="E78" s="32"/>
    </row>
    <row r="79" spans="1:8" ht="36" customHeight="1">
      <c r="A79" s="30" t="s">
        <v>43</v>
      </c>
      <c r="B79" s="33" t="s">
        <v>147</v>
      </c>
      <c r="C79" s="34"/>
      <c r="D79" s="32"/>
      <c r="E79" s="32"/>
    </row>
    <row r="80" spans="1:8" ht="47.4" customHeight="1">
      <c r="A80" s="30" t="s">
        <v>138</v>
      </c>
      <c r="B80" s="33" t="s">
        <v>148</v>
      </c>
      <c r="C80" s="34"/>
      <c r="D80" s="32"/>
      <c r="E80" s="32"/>
    </row>
    <row r="81" spans="1:11" ht="18" customHeight="1">
      <c r="A81" s="30" t="s">
        <v>139</v>
      </c>
      <c r="B81" s="33" t="s">
        <v>149</v>
      </c>
      <c r="C81" s="34"/>
      <c r="D81" s="32"/>
      <c r="E81" s="32"/>
    </row>
    <row r="82" spans="1:11" ht="13.2" customHeight="1">
      <c r="A82" s="35" t="s">
        <v>4</v>
      </c>
      <c r="B82" s="40"/>
      <c r="C82" s="40"/>
      <c r="D82" s="36"/>
      <c r="E82" s="37"/>
      <c r="K82" s="6"/>
    </row>
    <row r="83" spans="1:11" ht="15.6">
      <c r="A83" s="38" t="s">
        <v>3</v>
      </c>
      <c r="B83" s="39"/>
      <c r="C83" s="39"/>
      <c r="D83" s="11" t="e">
        <f>AVERAGE(D84:D116)</f>
        <v>#DIV/0!</v>
      </c>
      <c r="E83" s="11" t="e">
        <f>AVERAGE(E84:E116)</f>
        <v>#DIV/0!</v>
      </c>
      <c r="K83" s="6"/>
    </row>
    <row r="84" spans="1:11" ht="25.8" customHeight="1">
      <c r="A84" s="25" t="s">
        <v>13</v>
      </c>
      <c r="B84" s="33" t="s">
        <v>153</v>
      </c>
      <c r="C84" s="34"/>
      <c r="D84" s="23"/>
      <c r="E84" s="24"/>
      <c r="K84" s="6"/>
    </row>
    <row r="85" spans="1:11" ht="18" customHeight="1">
      <c r="A85" s="25" t="s">
        <v>14</v>
      </c>
      <c r="B85" s="33" t="s">
        <v>154</v>
      </c>
      <c r="C85" s="34"/>
      <c r="D85" s="23"/>
      <c r="E85" s="24"/>
      <c r="K85" s="6"/>
    </row>
    <row r="86" spans="1:11" ht="25.2" customHeight="1">
      <c r="A86" s="25" t="s">
        <v>15</v>
      </c>
      <c r="B86" s="33" t="s">
        <v>155</v>
      </c>
      <c r="C86" s="34"/>
      <c r="D86" s="23"/>
      <c r="E86" s="24"/>
      <c r="K86" s="6"/>
    </row>
    <row r="87" spans="1:11" ht="25.2" customHeight="1">
      <c r="A87" s="25" t="s">
        <v>16</v>
      </c>
      <c r="B87" s="33" t="s">
        <v>156</v>
      </c>
      <c r="C87" s="34"/>
      <c r="D87" s="23"/>
      <c r="E87" s="24"/>
      <c r="K87" s="6"/>
    </row>
    <row r="88" spans="1:11" ht="23.4" customHeight="1">
      <c r="A88" s="25" t="s">
        <v>20</v>
      </c>
      <c r="B88" s="33" t="s">
        <v>157</v>
      </c>
      <c r="C88" s="34"/>
      <c r="D88" s="23"/>
      <c r="E88" s="24"/>
      <c r="K88" s="6"/>
    </row>
    <row r="89" spans="1:11" ht="37.799999999999997" customHeight="1">
      <c r="A89" s="25" t="s">
        <v>21</v>
      </c>
      <c r="B89" s="33" t="s">
        <v>179</v>
      </c>
      <c r="C89" s="34"/>
      <c r="D89" s="23"/>
      <c r="E89" s="24"/>
      <c r="K89" s="6"/>
    </row>
    <row r="90" spans="1:11" ht="18" customHeight="1">
      <c r="A90" s="25" t="s">
        <v>23</v>
      </c>
      <c r="B90" s="33" t="s">
        <v>158</v>
      </c>
      <c r="C90" s="34"/>
      <c r="D90" s="23"/>
      <c r="E90" s="24"/>
      <c r="K90" s="6"/>
    </row>
    <row r="91" spans="1:11" ht="18" customHeight="1">
      <c r="A91" s="25" t="s">
        <v>24</v>
      </c>
      <c r="B91" s="33" t="s">
        <v>159</v>
      </c>
      <c r="C91" s="34"/>
      <c r="D91" s="23"/>
      <c r="E91" s="24"/>
      <c r="K91" s="6"/>
    </row>
    <row r="92" spans="1:11" ht="24" customHeight="1">
      <c r="A92" s="25" t="s">
        <v>25</v>
      </c>
      <c r="B92" s="33" t="s">
        <v>160</v>
      </c>
      <c r="C92" s="34"/>
      <c r="D92" s="23"/>
      <c r="E92" s="24"/>
      <c r="K92" s="6"/>
    </row>
    <row r="93" spans="1:11" ht="18" customHeight="1">
      <c r="A93" s="25" t="s">
        <v>33</v>
      </c>
      <c r="B93" s="33" t="s">
        <v>161</v>
      </c>
      <c r="C93" s="34"/>
      <c r="D93" s="23"/>
      <c r="E93" s="24"/>
      <c r="K93" s="6"/>
    </row>
    <row r="94" spans="1:11" ht="18" customHeight="1">
      <c r="A94" s="25" t="s">
        <v>34</v>
      </c>
      <c r="B94" s="33" t="s">
        <v>162</v>
      </c>
      <c r="C94" s="34"/>
      <c r="D94" s="23"/>
      <c r="E94" s="24"/>
      <c r="K94" s="6"/>
    </row>
    <row r="95" spans="1:11" ht="18" customHeight="1">
      <c r="A95" s="25" t="s">
        <v>35</v>
      </c>
      <c r="B95" s="33" t="s">
        <v>163</v>
      </c>
      <c r="C95" s="34"/>
      <c r="D95" s="23"/>
      <c r="E95" s="24"/>
      <c r="K95" s="6"/>
    </row>
    <row r="96" spans="1:11" ht="18" customHeight="1">
      <c r="A96" s="25" t="s">
        <v>36</v>
      </c>
      <c r="B96" s="33" t="s">
        <v>164</v>
      </c>
      <c r="C96" s="34"/>
      <c r="D96" s="23"/>
      <c r="E96" s="24"/>
      <c r="K96" s="6"/>
    </row>
    <row r="97" spans="1:11" ht="18" customHeight="1">
      <c r="A97" s="25" t="s">
        <v>44</v>
      </c>
      <c r="B97" s="33" t="s">
        <v>165</v>
      </c>
      <c r="C97" s="34"/>
      <c r="D97" s="23"/>
      <c r="E97" s="24"/>
      <c r="K97" s="6"/>
    </row>
    <row r="98" spans="1:11" ht="18" customHeight="1">
      <c r="A98" s="25" t="s">
        <v>45</v>
      </c>
      <c r="B98" s="33" t="s">
        <v>166</v>
      </c>
      <c r="C98" s="34"/>
      <c r="D98" s="23"/>
      <c r="E98" s="24"/>
      <c r="K98" s="6"/>
    </row>
    <row r="99" spans="1:11" ht="18" customHeight="1">
      <c r="A99" s="25" t="s">
        <v>46</v>
      </c>
      <c r="B99" s="33" t="s">
        <v>167</v>
      </c>
      <c r="C99" s="34"/>
      <c r="D99" s="23"/>
      <c r="E99" s="24"/>
      <c r="K99" s="6"/>
    </row>
    <row r="100" spans="1:11" ht="16.95" customHeight="1">
      <c r="A100" s="25" t="s">
        <v>47</v>
      </c>
      <c r="B100" s="33" t="s">
        <v>70</v>
      </c>
      <c r="C100" s="34"/>
      <c r="D100" s="23"/>
      <c r="E100" s="24"/>
      <c r="K100" s="6"/>
    </row>
    <row r="101" spans="1:11" ht="25.8" customHeight="1">
      <c r="A101" s="25" t="s">
        <v>48</v>
      </c>
      <c r="B101" s="33" t="s">
        <v>168</v>
      </c>
      <c r="C101" s="34"/>
      <c r="D101" s="23"/>
      <c r="E101" s="24"/>
      <c r="K101" s="6"/>
    </row>
    <row r="102" spans="1:11" ht="25.8" customHeight="1">
      <c r="A102" s="25" t="s">
        <v>49</v>
      </c>
      <c r="B102" s="33" t="s">
        <v>169</v>
      </c>
      <c r="C102" s="34"/>
      <c r="D102" s="23"/>
      <c r="E102" s="24"/>
      <c r="K102" s="6"/>
    </row>
    <row r="103" spans="1:11" ht="18" customHeight="1">
      <c r="A103" s="25" t="s">
        <v>50</v>
      </c>
      <c r="B103" s="33" t="s">
        <v>170</v>
      </c>
      <c r="C103" s="34"/>
      <c r="D103" s="23"/>
      <c r="E103" s="24"/>
      <c r="K103" s="6"/>
    </row>
    <row r="104" spans="1:11" ht="27.6" customHeight="1">
      <c r="A104" s="25" t="s">
        <v>51</v>
      </c>
      <c r="B104" s="33" t="s">
        <v>171</v>
      </c>
      <c r="C104" s="34"/>
      <c r="D104" s="23"/>
      <c r="E104" s="24"/>
      <c r="K104" s="6"/>
    </row>
    <row r="105" spans="1:11" ht="18" customHeight="1">
      <c r="A105" s="25" t="s">
        <v>52</v>
      </c>
      <c r="B105" s="33" t="s">
        <v>180</v>
      </c>
      <c r="C105" s="34"/>
      <c r="D105" s="23"/>
      <c r="E105" s="24"/>
      <c r="K105" s="6"/>
    </row>
    <row r="106" spans="1:11" ht="24.6" customHeight="1">
      <c r="A106" s="25" t="s">
        <v>53</v>
      </c>
      <c r="B106" s="33" t="s">
        <v>172</v>
      </c>
      <c r="C106" s="34"/>
      <c r="D106" s="23"/>
      <c r="E106" s="24"/>
      <c r="K106" s="6"/>
    </row>
    <row r="107" spans="1:11" ht="49.2" customHeight="1">
      <c r="A107" s="25" t="s">
        <v>54</v>
      </c>
      <c r="B107" s="33" t="s">
        <v>181</v>
      </c>
      <c r="C107" s="34"/>
      <c r="D107" s="23"/>
      <c r="E107" s="24"/>
      <c r="K107" s="6"/>
    </row>
    <row r="108" spans="1:11" ht="25.2" customHeight="1">
      <c r="A108" s="25" t="s">
        <v>55</v>
      </c>
      <c r="B108" s="33" t="s">
        <v>173</v>
      </c>
      <c r="C108" s="34"/>
      <c r="D108" s="23"/>
      <c r="E108" s="24"/>
      <c r="K108" s="6"/>
    </row>
    <row r="109" spans="1:11" ht="59.4" customHeight="1">
      <c r="A109" s="25" t="s">
        <v>56</v>
      </c>
      <c r="B109" s="33" t="s">
        <v>174</v>
      </c>
      <c r="C109" s="34"/>
      <c r="D109" s="23"/>
      <c r="E109" s="24"/>
      <c r="K109" s="6"/>
    </row>
    <row r="110" spans="1:11" ht="57.6" customHeight="1">
      <c r="A110" s="25" t="s">
        <v>57</v>
      </c>
      <c r="B110" s="33" t="s">
        <v>175</v>
      </c>
      <c r="C110" s="34"/>
      <c r="D110" s="23"/>
      <c r="E110" s="24"/>
      <c r="K110" s="6"/>
    </row>
    <row r="111" spans="1:11" ht="27.6" customHeight="1">
      <c r="A111" s="25" t="s">
        <v>58</v>
      </c>
      <c r="B111" s="33" t="s">
        <v>176</v>
      </c>
      <c r="C111" s="34"/>
      <c r="D111" s="23"/>
      <c r="E111" s="24"/>
      <c r="K111" s="6"/>
    </row>
    <row r="112" spans="1:11" ht="27" customHeight="1">
      <c r="A112" s="25" t="s">
        <v>59</v>
      </c>
      <c r="B112" s="33" t="s">
        <v>177</v>
      </c>
      <c r="C112" s="34"/>
      <c r="D112" s="23"/>
      <c r="E112" s="24"/>
      <c r="K112" s="6"/>
    </row>
    <row r="113" spans="1:11" ht="47.4" customHeight="1">
      <c r="A113" s="25" t="s">
        <v>60</v>
      </c>
      <c r="B113" s="33" t="s">
        <v>178</v>
      </c>
      <c r="C113" s="34"/>
      <c r="D113" s="23"/>
      <c r="E113" s="24"/>
      <c r="K113" s="6"/>
    </row>
    <row r="114" spans="1:11" ht="48" customHeight="1">
      <c r="A114" s="25" t="s">
        <v>61</v>
      </c>
      <c r="B114" s="33" t="s">
        <v>182</v>
      </c>
      <c r="C114" s="34"/>
      <c r="D114" s="23"/>
      <c r="E114" s="24"/>
      <c r="K114" s="6"/>
    </row>
    <row r="115" spans="1:11" ht="48" customHeight="1">
      <c r="A115" s="25" t="s">
        <v>62</v>
      </c>
      <c r="B115" s="33" t="s">
        <v>255</v>
      </c>
      <c r="C115" s="34"/>
      <c r="D115" s="23"/>
      <c r="E115" s="24"/>
      <c r="K115" s="6"/>
    </row>
    <row r="116" spans="1:11" ht="37.799999999999997" customHeight="1">
      <c r="A116" s="25" t="s">
        <v>63</v>
      </c>
      <c r="B116" s="33" t="s">
        <v>183</v>
      </c>
      <c r="C116" s="34"/>
      <c r="D116" s="23"/>
      <c r="E116" s="24"/>
      <c r="K116" s="6"/>
    </row>
    <row r="117" spans="1:11" ht="14.4" customHeight="1">
      <c r="A117" s="35" t="s">
        <v>5</v>
      </c>
      <c r="B117" s="40"/>
      <c r="C117" s="40"/>
      <c r="D117" s="36"/>
      <c r="E117" s="37"/>
    </row>
    <row r="118" spans="1:11">
      <c r="A118" s="38" t="s">
        <v>3</v>
      </c>
      <c r="B118" s="39"/>
      <c r="C118" s="39"/>
      <c r="D118" s="11" t="e">
        <f>AVERAGE(D119:D151)</f>
        <v>#DIV/0!</v>
      </c>
      <c r="E118" s="11" t="e">
        <f>AVERAGE(E119:E151)</f>
        <v>#DIV/0!</v>
      </c>
    </row>
    <row r="119" spans="1:11" ht="18" customHeight="1">
      <c r="A119" s="25" t="s">
        <v>17</v>
      </c>
      <c r="B119" s="33" t="s">
        <v>191</v>
      </c>
      <c r="C119" s="34"/>
      <c r="D119" s="32"/>
      <c r="E119" s="32"/>
    </row>
    <row r="120" spans="1:11" ht="18" customHeight="1">
      <c r="A120" s="25" t="s">
        <v>18</v>
      </c>
      <c r="B120" s="33" t="s">
        <v>192</v>
      </c>
      <c r="C120" s="34"/>
      <c r="D120" s="32"/>
      <c r="E120" s="32"/>
    </row>
    <row r="121" spans="1:11" ht="18" customHeight="1">
      <c r="A121" s="25" t="s">
        <v>19</v>
      </c>
      <c r="B121" s="33" t="s">
        <v>193</v>
      </c>
      <c r="C121" s="34"/>
      <c r="D121" s="32"/>
      <c r="E121" s="32"/>
    </row>
    <row r="122" spans="1:11" ht="18" customHeight="1">
      <c r="A122" s="25" t="s">
        <v>22</v>
      </c>
      <c r="B122" s="33" t="s">
        <v>194</v>
      </c>
      <c r="C122" s="34"/>
      <c r="D122" s="32"/>
      <c r="E122" s="32"/>
    </row>
    <row r="123" spans="1:11" ht="25.2" customHeight="1">
      <c r="A123" s="25" t="s">
        <v>64</v>
      </c>
      <c r="B123" s="33" t="s">
        <v>195</v>
      </c>
      <c r="C123" s="34"/>
      <c r="D123" s="32"/>
      <c r="E123" s="32"/>
    </row>
    <row r="124" spans="1:11" ht="24.6" customHeight="1">
      <c r="A124" s="25" t="s">
        <v>65</v>
      </c>
      <c r="B124" s="33" t="s">
        <v>196</v>
      </c>
      <c r="C124" s="34"/>
      <c r="D124" s="32"/>
      <c r="E124" s="32"/>
    </row>
    <row r="125" spans="1:11" ht="26.4" customHeight="1">
      <c r="A125" s="25" t="s">
        <v>66</v>
      </c>
      <c r="B125" s="33" t="s">
        <v>197</v>
      </c>
      <c r="C125" s="34"/>
      <c r="D125" s="32"/>
      <c r="E125" s="32"/>
    </row>
    <row r="126" spans="1:11" ht="18" customHeight="1">
      <c r="A126" s="25" t="s">
        <v>67</v>
      </c>
      <c r="B126" s="33" t="s">
        <v>198</v>
      </c>
      <c r="C126" s="34"/>
      <c r="D126" s="32"/>
      <c r="E126" s="32"/>
    </row>
    <row r="127" spans="1:11" ht="23.4" customHeight="1">
      <c r="A127" s="25" t="s">
        <v>68</v>
      </c>
      <c r="B127" s="33" t="s">
        <v>199</v>
      </c>
      <c r="C127" s="34"/>
      <c r="D127" s="32"/>
      <c r="E127" s="32"/>
    </row>
    <row r="128" spans="1:11" ht="24.6" customHeight="1">
      <c r="A128" s="25" t="s">
        <v>69</v>
      </c>
      <c r="B128" s="33" t="s">
        <v>200</v>
      </c>
      <c r="C128" s="34"/>
      <c r="D128" s="32"/>
      <c r="E128" s="32"/>
    </row>
    <row r="129" spans="1:5" ht="27" customHeight="1">
      <c r="A129" s="25" t="s">
        <v>71</v>
      </c>
      <c r="B129" s="33" t="s">
        <v>201</v>
      </c>
      <c r="C129" s="34"/>
      <c r="D129" s="32"/>
      <c r="E129" s="32"/>
    </row>
    <row r="130" spans="1:5" ht="18" customHeight="1">
      <c r="A130" s="25" t="s">
        <v>72</v>
      </c>
      <c r="B130" s="33" t="s">
        <v>202</v>
      </c>
      <c r="C130" s="34"/>
      <c r="D130" s="32"/>
      <c r="E130" s="32"/>
    </row>
    <row r="131" spans="1:5" ht="24.6" customHeight="1">
      <c r="A131" s="25" t="s">
        <v>73</v>
      </c>
      <c r="B131" s="33" t="s">
        <v>203</v>
      </c>
      <c r="C131" s="34"/>
      <c r="D131" s="32"/>
      <c r="E131" s="32"/>
    </row>
    <row r="132" spans="1:5" ht="18" customHeight="1">
      <c r="A132" s="25" t="s">
        <v>74</v>
      </c>
      <c r="B132" s="33" t="s">
        <v>204</v>
      </c>
      <c r="C132" s="34"/>
      <c r="D132" s="32"/>
      <c r="E132" s="32"/>
    </row>
    <row r="133" spans="1:5" ht="18" customHeight="1">
      <c r="A133" s="25" t="s">
        <v>75</v>
      </c>
      <c r="B133" s="33" t="s">
        <v>205</v>
      </c>
      <c r="C133" s="34"/>
      <c r="D133" s="32"/>
      <c r="E133" s="32"/>
    </row>
    <row r="134" spans="1:5" ht="18" customHeight="1">
      <c r="A134" s="25" t="s">
        <v>76</v>
      </c>
      <c r="B134" s="33" t="s">
        <v>206</v>
      </c>
      <c r="C134" s="34"/>
      <c r="D134" s="32"/>
      <c r="E134" s="32"/>
    </row>
    <row r="135" spans="1:5" ht="18" customHeight="1">
      <c r="A135" s="25" t="s">
        <v>77</v>
      </c>
      <c r="B135" s="33" t="s">
        <v>207</v>
      </c>
      <c r="C135" s="34"/>
      <c r="D135" s="32"/>
      <c r="E135" s="32"/>
    </row>
    <row r="136" spans="1:5" ht="18" customHeight="1">
      <c r="A136" s="25" t="s">
        <v>78</v>
      </c>
      <c r="B136" s="33" t="s">
        <v>208</v>
      </c>
      <c r="C136" s="34"/>
      <c r="D136" s="32"/>
      <c r="E136" s="32"/>
    </row>
    <row r="137" spans="1:5" ht="18" customHeight="1">
      <c r="A137" s="25" t="s">
        <v>79</v>
      </c>
      <c r="B137" s="33" t="s">
        <v>209</v>
      </c>
      <c r="C137" s="34"/>
      <c r="D137" s="32"/>
      <c r="E137" s="32"/>
    </row>
    <row r="138" spans="1:5" ht="26.4" customHeight="1">
      <c r="A138" s="25" t="s">
        <v>80</v>
      </c>
      <c r="B138" s="33" t="s">
        <v>210</v>
      </c>
      <c r="C138" s="34"/>
      <c r="D138" s="32"/>
      <c r="E138" s="32"/>
    </row>
    <row r="139" spans="1:5" ht="18" customHeight="1">
      <c r="A139" s="25" t="s">
        <v>81</v>
      </c>
      <c r="B139" s="33" t="s">
        <v>211</v>
      </c>
      <c r="C139" s="34"/>
      <c r="D139" s="32"/>
      <c r="E139" s="32"/>
    </row>
    <row r="140" spans="1:5" ht="18" customHeight="1">
      <c r="A140" s="25" t="s">
        <v>82</v>
      </c>
      <c r="B140" s="33" t="s">
        <v>212</v>
      </c>
      <c r="C140" s="34"/>
      <c r="D140" s="32"/>
      <c r="E140" s="32"/>
    </row>
    <row r="141" spans="1:5" ht="18" customHeight="1">
      <c r="A141" s="25" t="s">
        <v>83</v>
      </c>
      <c r="B141" s="33" t="s">
        <v>213</v>
      </c>
      <c r="C141" s="34"/>
      <c r="D141" s="32"/>
      <c r="E141" s="32"/>
    </row>
    <row r="142" spans="1:5" ht="18" customHeight="1">
      <c r="A142" s="25" t="s">
        <v>84</v>
      </c>
      <c r="B142" s="33" t="s">
        <v>214</v>
      </c>
      <c r="C142" s="34"/>
      <c r="D142" s="32"/>
      <c r="E142" s="32"/>
    </row>
    <row r="143" spans="1:5" ht="38.4" customHeight="1">
      <c r="A143" s="25" t="s">
        <v>85</v>
      </c>
      <c r="B143" s="33" t="s">
        <v>215</v>
      </c>
      <c r="C143" s="34"/>
      <c r="D143" s="32"/>
      <c r="E143" s="32"/>
    </row>
    <row r="144" spans="1:5" ht="26.4" customHeight="1">
      <c r="A144" s="25" t="s">
        <v>86</v>
      </c>
      <c r="B144" s="33" t="s">
        <v>216</v>
      </c>
      <c r="C144" s="34"/>
      <c r="D144" s="32"/>
      <c r="E144" s="32"/>
    </row>
    <row r="145" spans="1:5" ht="18" customHeight="1">
      <c r="A145" s="25" t="s">
        <v>184</v>
      </c>
      <c r="B145" s="33" t="s">
        <v>217</v>
      </c>
      <c r="C145" s="34"/>
      <c r="D145" s="32"/>
      <c r="E145" s="32"/>
    </row>
    <row r="146" spans="1:5" ht="18" customHeight="1">
      <c r="A146" s="25" t="s">
        <v>185</v>
      </c>
      <c r="B146" s="33" t="s">
        <v>218</v>
      </c>
      <c r="C146" s="34"/>
      <c r="D146" s="32"/>
      <c r="E146" s="32"/>
    </row>
    <row r="147" spans="1:5" ht="25.2" customHeight="1">
      <c r="A147" s="25" t="s">
        <v>186</v>
      </c>
      <c r="B147" s="33" t="s">
        <v>219</v>
      </c>
      <c r="C147" s="34"/>
      <c r="D147" s="32"/>
      <c r="E147" s="32"/>
    </row>
    <row r="148" spans="1:5" ht="24.6" customHeight="1">
      <c r="A148" s="25" t="s">
        <v>187</v>
      </c>
      <c r="B148" s="33" t="s">
        <v>220</v>
      </c>
      <c r="C148" s="34"/>
      <c r="D148" s="32"/>
      <c r="E148" s="32"/>
    </row>
    <row r="149" spans="1:5" ht="18" customHeight="1">
      <c r="A149" s="25" t="s">
        <v>188</v>
      </c>
      <c r="B149" s="33" t="s">
        <v>221</v>
      </c>
      <c r="C149" s="34"/>
      <c r="D149" s="32"/>
      <c r="E149" s="32"/>
    </row>
    <row r="150" spans="1:5" ht="27.6" customHeight="1">
      <c r="A150" s="25" t="s">
        <v>189</v>
      </c>
      <c r="B150" s="33" t="s">
        <v>222</v>
      </c>
      <c r="C150" s="34"/>
      <c r="D150" s="32"/>
      <c r="E150" s="32"/>
    </row>
    <row r="151" spans="1:5" ht="24.6" customHeight="1">
      <c r="A151" s="25" t="s">
        <v>190</v>
      </c>
      <c r="B151" s="33" t="s">
        <v>223</v>
      </c>
      <c r="C151" s="34"/>
      <c r="D151" s="32"/>
      <c r="E151" s="32"/>
    </row>
    <row r="152" spans="1:5" ht="13.2" customHeight="1">
      <c r="A152" s="48" t="s">
        <v>8</v>
      </c>
      <c r="B152" s="49"/>
      <c r="C152" s="49"/>
      <c r="D152" s="50"/>
      <c r="E152" s="51"/>
    </row>
    <row r="153" spans="1:5" ht="13.2" customHeight="1">
      <c r="A153" s="35" t="s">
        <v>1</v>
      </c>
      <c r="B153" s="36"/>
      <c r="C153" s="36"/>
      <c r="D153" s="36"/>
      <c r="E153" s="37"/>
    </row>
    <row r="154" spans="1:5">
      <c r="A154" s="38" t="s">
        <v>3</v>
      </c>
      <c r="B154" s="39"/>
      <c r="C154" s="39"/>
      <c r="D154" s="11" t="e">
        <f>AVERAGE(D155:D162)</f>
        <v>#DIV/0!</v>
      </c>
      <c r="E154" s="11" t="e">
        <f>AVERAGE(E155:E162)</f>
        <v>#DIV/0!</v>
      </c>
    </row>
    <row r="155" spans="1:5" ht="18" customHeight="1">
      <c r="A155" s="30" t="s">
        <v>9</v>
      </c>
      <c r="B155" s="33" t="s">
        <v>224</v>
      </c>
      <c r="C155" s="34"/>
      <c r="D155" s="32"/>
      <c r="E155" s="32"/>
    </row>
    <row r="156" spans="1:5" ht="18" customHeight="1">
      <c r="A156" s="30" t="s">
        <v>10</v>
      </c>
      <c r="B156" s="33" t="s">
        <v>225</v>
      </c>
      <c r="C156" s="34"/>
      <c r="D156" s="32"/>
      <c r="E156" s="32"/>
    </row>
    <row r="157" spans="1:5" ht="18" customHeight="1">
      <c r="A157" s="30" t="s">
        <v>11</v>
      </c>
      <c r="B157" s="33" t="s">
        <v>226</v>
      </c>
      <c r="C157" s="34"/>
      <c r="D157" s="32"/>
      <c r="E157" s="32"/>
    </row>
    <row r="158" spans="1:5" ht="36.6" customHeight="1">
      <c r="A158" s="30" t="s">
        <v>12</v>
      </c>
      <c r="B158" s="33" t="s">
        <v>227</v>
      </c>
      <c r="C158" s="34"/>
      <c r="D158" s="32"/>
      <c r="E158" s="32"/>
    </row>
    <row r="159" spans="1:5" ht="24" customHeight="1">
      <c r="A159" s="30" t="s">
        <v>37</v>
      </c>
      <c r="B159" s="33" t="s">
        <v>228</v>
      </c>
      <c r="C159" s="34"/>
      <c r="D159" s="32"/>
      <c r="E159" s="32"/>
    </row>
    <row r="160" spans="1:5" ht="25.2" customHeight="1">
      <c r="A160" s="30" t="s">
        <v>38</v>
      </c>
      <c r="B160" s="33" t="s">
        <v>229</v>
      </c>
      <c r="C160" s="34"/>
      <c r="D160" s="32"/>
      <c r="E160" s="32"/>
    </row>
    <row r="161" spans="1:5" ht="18" customHeight="1">
      <c r="A161" s="30" t="s">
        <v>39</v>
      </c>
      <c r="B161" s="33" t="s">
        <v>230</v>
      </c>
      <c r="C161" s="34"/>
      <c r="D161" s="32"/>
      <c r="E161" s="32"/>
    </row>
    <row r="162" spans="1:5" ht="18" customHeight="1">
      <c r="A162" s="30" t="s">
        <v>40</v>
      </c>
      <c r="B162" s="33" t="s">
        <v>231</v>
      </c>
      <c r="C162" s="34"/>
      <c r="D162" s="32"/>
      <c r="E162" s="32"/>
    </row>
    <row r="163" spans="1:5" ht="13.2" customHeight="1">
      <c r="A163" s="35" t="s">
        <v>4</v>
      </c>
      <c r="B163" s="40"/>
      <c r="C163" s="40"/>
      <c r="D163" s="36"/>
      <c r="E163" s="37"/>
    </row>
    <row r="164" spans="1:5">
      <c r="A164" s="38" t="s">
        <v>3</v>
      </c>
      <c r="B164" s="39"/>
      <c r="C164" s="39"/>
      <c r="D164" s="11" t="e">
        <f>AVERAGE(D165:D173)</f>
        <v>#DIV/0!</v>
      </c>
      <c r="E164" s="11" t="e">
        <f>AVERAGE(E165:E173)</f>
        <v>#DIV/0!</v>
      </c>
    </row>
    <row r="165" spans="1:5" ht="25.8" customHeight="1">
      <c r="A165" s="26" t="s">
        <v>13</v>
      </c>
      <c r="B165" s="33" t="s">
        <v>232</v>
      </c>
      <c r="C165" s="34"/>
      <c r="D165" s="23"/>
      <c r="E165" s="24"/>
    </row>
    <row r="166" spans="1:5" ht="18" customHeight="1">
      <c r="A166" s="26" t="s">
        <v>14</v>
      </c>
      <c r="B166" s="33" t="s">
        <v>233</v>
      </c>
      <c r="C166" s="34"/>
      <c r="D166" s="23"/>
      <c r="E166" s="24"/>
    </row>
    <row r="167" spans="1:5" ht="18" customHeight="1">
      <c r="A167" s="26" t="s">
        <v>15</v>
      </c>
      <c r="B167" s="33" t="s">
        <v>234</v>
      </c>
      <c r="C167" s="34"/>
      <c r="D167" s="23"/>
      <c r="E167" s="24"/>
    </row>
    <row r="168" spans="1:5" ht="25.8" customHeight="1">
      <c r="A168" s="26" t="s">
        <v>16</v>
      </c>
      <c r="B168" s="33" t="s">
        <v>235</v>
      </c>
      <c r="C168" s="34"/>
      <c r="D168" s="23"/>
      <c r="E168" s="24"/>
    </row>
    <row r="169" spans="1:5" ht="25.8" customHeight="1">
      <c r="A169" s="26" t="s">
        <v>20</v>
      </c>
      <c r="B169" s="33" t="s">
        <v>236</v>
      </c>
      <c r="C169" s="34"/>
      <c r="D169" s="23"/>
      <c r="E169" s="24"/>
    </row>
    <row r="170" spans="1:5" ht="18" customHeight="1">
      <c r="A170" s="26" t="s">
        <v>21</v>
      </c>
      <c r="B170" s="33" t="s">
        <v>237</v>
      </c>
      <c r="C170" s="34"/>
      <c r="D170" s="23"/>
      <c r="E170" s="24"/>
    </row>
    <row r="171" spans="1:5" ht="18" customHeight="1">
      <c r="A171" s="26" t="s">
        <v>23</v>
      </c>
      <c r="B171" s="33" t="s">
        <v>238</v>
      </c>
      <c r="C171" s="34"/>
      <c r="D171" s="23"/>
      <c r="E171" s="24"/>
    </row>
    <row r="172" spans="1:5" ht="18" customHeight="1">
      <c r="A172" s="26" t="s">
        <v>24</v>
      </c>
      <c r="B172" s="33" t="s">
        <v>239</v>
      </c>
      <c r="C172" s="34"/>
      <c r="D172" s="23"/>
      <c r="E172" s="24"/>
    </row>
    <row r="173" spans="1:5" ht="39" customHeight="1">
      <c r="A173" s="26" t="s">
        <v>25</v>
      </c>
      <c r="B173" s="33" t="s">
        <v>240</v>
      </c>
      <c r="C173" s="34"/>
      <c r="D173" s="23"/>
      <c r="E173" s="24"/>
    </row>
    <row r="174" spans="1:5" ht="14.4" customHeight="1">
      <c r="A174" s="35" t="s">
        <v>5</v>
      </c>
      <c r="B174" s="40"/>
      <c r="C174" s="40"/>
      <c r="D174" s="36"/>
      <c r="E174" s="37"/>
    </row>
    <row r="175" spans="1:5">
      <c r="A175" s="38" t="s">
        <v>3</v>
      </c>
      <c r="B175" s="39"/>
      <c r="C175" s="39"/>
      <c r="D175" s="11" t="e">
        <f>AVERAGE(D176:D189)</f>
        <v>#DIV/0!</v>
      </c>
      <c r="E175" s="11" t="e">
        <f>AVERAGE(E176:E189)</f>
        <v>#DIV/0!</v>
      </c>
    </row>
    <row r="176" spans="1:5" ht="18" customHeight="1">
      <c r="A176" s="25" t="s">
        <v>17</v>
      </c>
      <c r="B176" s="33" t="s">
        <v>241</v>
      </c>
      <c r="C176" s="34"/>
      <c r="D176" s="23"/>
      <c r="E176" s="24"/>
    </row>
    <row r="177" spans="1:5" ht="18" customHeight="1">
      <c r="A177" s="25" t="s">
        <v>18</v>
      </c>
      <c r="B177" s="33" t="s">
        <v>242</v>
      </c>
      <c r="C177" s="34"/>
      <c r="D177" s="23"/>
      <c r="E177" s="24"/>
    </row>
    <row r="178" spans="1:5" ht="18" customHeight="1">
      <c r="A178" s="25" t="s">
        <v>19</v>
      </c>
      <c r="B178" s="33" t="s">
        <v>243</v>
      </c>
      <c r="C178" s="34"/>
      <c r="D178" s="23"/>
      <c r="E178" s="24"/>
    </row>
    <row r="179" spans="1:5" ht="18" customHeight="1">
      <c r="A179" s="25" t="s">
        <v>22</v>
      </c>
      <c r="B179" s="33" t="s">
        <v>244</v>
      </c>
      <c r="C179" s="34"/>
      <c r="D179" s="23"/>
      <c r="E179" s="24"/>
    </row>
    <row r="180" spans="1:5" ht="24.6" customHeight="1">
      <c r="A180" s="25" t="s">
        <v>64</v>
      </c>
      <c r="B180" s="33" t="s">
        <v>245</v>
      </c>
      <c r="C180" s="34"/>
      <c r="D180" s="23"/>
      <c r="E180" s="24"/>
    </row>
    <row r="181" spans="1:5" ht="27" customHeight="1">
      <c r="A181" s="25" t="s">
        <v>65</v>
      </c>
      <c r="B181" s="33" t="s">
        <v>246</v>
      </c>
      <c r="C181" s="34"/>
      <c r="D181" s="23"/>
      <c r="E181" s="24"/>
    </row>
    <row r="182" spans="1:5" ht="18" customHeight="1">
      <c r="A182" s="25" t="s">
        <v>66</v>
      </c>
      <c r="B182" s="33" t="s">
        <v>247</v>
      </c>
      <c r="C182" s="34"/>
      <c r="D182" s="23"/>
      <c r="E182" s="24"/>
    </row>
    <row r="183" spans="1:5" ht="26.4" customHeight="1">
      <c r="A183" s="25" t="s">
        <v>67</v>
      </c>
      <c r="B183" s="33" t="s">
        <v>248</v>
      </c>
      <c r="C183" s="34"/>
      <c r="D183" s="23"/>
      <c r="E183" s="24"/>
    </row>
    <row r="184" spans="1:5" ht="18" customHeight="1">
      <c r="A184" s="25" t="s">
        <v>68</v>
      </c>
      <c r="B184" s="33" t="s">
        <v>211</v>
      </c>
      <c r="C184" s="34"/>
      <c r="D184" s="23"/>
      <c r="E184" s="24"/>
    </row>
    <row r="185" spans="1:5" ht="18" customHeight="1">
      <c r="A185" s="25" t="s">
        <v>69</v>
      </c>
      <c r="B185" s="33" t="s">
        <v>249</v>
      </c>
      <c r="C185" s="34"/>
      <c r="D185" s="23"/>
      <c r="E185" s="24"/>
    </row>
    <row r="186" spans="1:5" ht="18" customHeight="1">
      <c r="A186" s="25" t="s">
        <v>71</v>
      </c>
      <c r="B186" s="33" t="s">
        <v>250</v>
      </c>
      <c r="C186" s="34"/>
      <c r="D186" s="23"/>
      <c r="E186" s="24"/>
    </row>
    <row r="187" spans="1:5" ht="18" customHeight="1">
      <c r="A187" s="25" t="s">
        <v>72</v>
      </c>
      <c r="B187" s="33" t="s">
        <v>251</v>
      </c>
      <c r="C187" s="34"/>
      <c r="D187" s="23"/>
      <c r="E187" s="24"/>
    </row>
    <row r="188" spans="1:5" ht="18" customHeight="1">
      <c r="A188" s="25" t="s">
        <v>73</v>
      </c>
      <c r="B188" s="33" t="s">
        <v>252</v>
      </c>
      <c r="C188" s="34"/>
      <c r="D188" s="23"/>
      <c r="E188" s="24"/>
    </row>
    <row r="189" spans="1:5" ht="23.4" customHeight="1">
      <c r="A189" s="25" t="s">
        <v>74</v>
      </c>
      <c r="B189" s="33" t="s">
        <v>253</v>
      </c>
      <c r="C189" s="34"/>
      <c r="D189" s="23"/>
      <c r="E189" s="24"/>
    </row>
  </sheetData>
  <sheetProtection password="CC71" sheet="1" objects="1" scenarios="1"/>
  <mergeCells count="186">
    <mergeCell ref="B184:C184"/>
    <mergeCell ref="B185:C185"/>
    <mergeCell ref="B186:C186"/>
    <mergeCell ref="B187:C187"/>
    <mergeCell ref="B188:C188"/>
    <mergeCell ref="B189:C189"/>
    <mergeCell ref="B178:C178"/>
    <mergeCell ref="B179:C179"/>
    <mergeCell ref="B180:C180"/>
    <mergeCell ref="B181:C181"/>
    <mergeCell ref="B182:C182"/>
    <mergeCell ref="B183:C183"/>
    <mergeCell ref="B172:C172"/>
    <mergeCell ref="B173:C173"/>
    <mergeCell ref="A174:E174"/>
    <mergeCell ref="A175:C175"/>
    <mergeCell ref="B176:C176"/>
    <mergeCell ref="B177:C177"/>
    <mergeCell ref="B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A163:E163"/>
    <mergeCell ref="A164:C164"/>
    <mergeCell ref="B165:C165"/>
    <mergeCell ref="A154:C154"/>
    <mergeCell ref="B155:C155"/>
    <mergeCell ref="B156:C156"/>
    <mergeCell ref="B157:C157"/>
    <mergeCell ref="B158:C158"/>
    <mergeCell ref="B159:C159"/>
    <mergeCell ref="B148:C148"/>
    <mergeCell ref="B149:C149"/>
    <mergeCell ref="B150:C150"/>
    <mergeCell ref="B151:C151"/>
    <mergeCell ref="A152:E152"/>
    <mergeCell ref="A153:E153"/>
    <mergeCell ref="B142:C142"/>
    <mergeCell ref="B143:C143"/>
    <mergeCell ref="B144:C144"/>
    <mergeCell ref="B145:C145"/>
    <mergeCell ref="B146:C146"/>
    <mergeCell ref="B147:C147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B133:C133"/>
    <mergeCell ref="B134:C134"/>
    <mergeCell ref="B135:C135"/>
    <mergeCell ref="B124:C124"/>
    <mergeCell ref="B125:C125"/>
    <mergeCell ref="B126:C126"/>
    <mergeCell ref="B127:C127"/>
    <mergeCell ref="B128:C128"/>
    <mergeCell ref="B129:C129"/>
    <mergeCell ref="A118:C118"/>
    <mergeCell ref="B119:C119"/>
    <mergeCell ref="B120:C120"/>
    <mergeCell ref="B121:C121"/>
    <mergeCell ref="B122:C122"/>
    <mergeCell ref="B123:C123"/>
    <mergeCell ref="B112:C112"/>
    <mergeCell ref="B113:C113"/>
    <mergeCell ref="B114:C114"/>
    <mergeCell ref="B115:C115"/>
    <mergeCell ref="B116:C116"/>
    <mergeCell ref="A117:E117"/>
    <mergeCell ref="B106:C106"/>
    <mergeCell ref="B107:C107"/>
    <mergeCell ref="B108:C108"/>
    <mergeCell ref="B109:C109"/>
    <mergeCell ref="B110:C110"/>
    <mergeCell ref="B111:C111"/>
    <mergeCell ref="B100:C100"/>
    <mergeCell ref="B101:C101"/>
    <mergeCell ref="B102:C102"/>
    <mergeCell ref="B103:C103"/>
    <mergeCell ref="B104:C104"/>
    <mergeCell ref="B105:C105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A82:E82"/>
    <mergeCell ref="A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A66:E66"/>
    <mergeCell ref="A67:E67"/>
    <mergeCell ref="A68:C68"/>
    <mergeCell ref="B69:C69"/>
    <mergeCell ref="B58:C58"/>
    <mergeCell ref="B59:C59"/>
    <mergeCell ref="A60:E60"/>
    <mergeCell ref="A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B49:C49"/>
    <mergeCell ref="B50:C50"/>
    <mergeCell ref="B51:C51"/>
    <mergeCell ref="A40:E40"/>
    <mergeCell ref="A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B28:C28"/>
    <mergeCell ref="B29:C29"/>
    <mergeCell ref="A30:E30"/>
    <mergeCell ref="A31:E31"/>
    <mergeCell ref="A32:C32"/>
    <mergeCell ref="B33:C33"/>
    <mergeCell ref="A22:E22"/>
    <mergeCell ref="A23:C23"/>
    <mergeCell ref="B24:C24"/>
    <mergeCell ref="B25:C25"/>
    <mergeCell ref="B26:C26"/>
    <mergeCell ref="B27:C27"/>
    <mergeCell ref="B19:C19"/>
    <mergeCell ref="B20:C20"/>
    <mergeCell ref="B21:C21"/>
    <mergeCell ref="B10:C10"/>
    <mergeCell ref="B11:C11"/>
    <mergeCell ref="B12:C12"/>
    <mergeCell ref="B13:C13"/>
    <mergeCell ref="B14:C14"/>
    <mergeCell ref="A15:E15"/>
    <mergeCell ref="A1:E1"/>
    <mergeCell ref="A5:E5"/>
    <mergeCell ref="A6:E6"/>
    <mergeCell ref="A7:C7"/>
    <mergeCell ref="B8:C8"/>
    <mergeCell ref="B9:C9"/>
    <mergeCell ref="A16:C16"/>
    <mergeCell ref="B17:C17"/>
    <mergeCell ref="B18:C18"/>
  </mergeCells>
  <conditionalFormatting sqref="D16:E16 D7:E7 D23:E23">
    <cfRule type="cellIs" dxfId="14" priority="4" operator="between">
      <formula>2.6</formula>
      <formula>3</formula>
    </cfRule>
    <cfRule type="cellIs" dxfId="13" priority="5" operator="between">
      <formula>1</formula>
      <formula>1.59</formula>
    </cfRule>
    <cfRule type="cellIs" dxfId="12" priority="6" operator="between">
      <formula>1.6</formula>
      <formula>2.59</formula>
    </cfRule>
  </conditionalFormatting>
  <conditionalFormatting sqref="D175:E175 D164:E164 D154:E154 D118:E118 D83:E83 D68:E68 D61:E61 D41:E41 D32:E32">
    <cfRule type="cellIs" dxfId="11" priority="1" operator="between">
      <formula>2.6</formula>
      <formula>3</formula>
    </cfRule>
    <cfRule type="cellIs" dxfId="10" priority="2" operator="between">
      <formula>1.6</formula>
      <formula>2.59</formula>
    </cfRule>
    <cfRule type="cellIs" dxfId="9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AB187"/>
  <sheetViews>
    <sheetView zoomScale="92" zoomScaleNormal="92" workbookViewId="0">
      <pane ySplit="2" topLeftCell="A3" activePane="bottomLeft" state="frozen"/>
      <selection activeCell="H5" sqref="H5"/>
      <selection pane="bottomLeft" activeCell="B76" sqref="B76"/>
    </sheetView>
  </sheetViews>
  <sheetFormatPr defaultRowHeight="13.2"/>
  <cols>
    <col min="1" max="1" width="3.77734375" style="1" customWidth="1"/>
    <col min="2" max="2" width="32.44140625" style="1" customWidth="1"/>
    <col min="3" max="27" width="4.109375" style="1" customWidth="1"/>
    <col min="28" max="28" width="5" style="1" customWidth="1"/>
    <col min="29" max="16384" width="8.88671875" style="1"/>
  </cols>
  <sheetData>
    <row r="1" spans="1:28" ht="15.6">
      <c r="A1" s="55" t="s">
        <v>90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</row>
    <row r="2" spans="1:28" ht="59.4" customHeight="1">
      <c r="A2" s="56" t="s">
        <v>2</v>
      </c>
      <c r="B2" s="56"/>
      <c r="C2" s="14">
        <f>'1'!C2</f>
        <v>0</v>
      </c>
      <c r="D2" s="14">
        <f>'2'!C2</f>
        <v>0</v>
      </c>
      <c r="E2" s="14">
        <f>'3'!C2</f>
        <v>0</v>
      </c>
      <c r="F2" s="14">
        <f>'4'!C2</f>
        <v>0</v>
      </c>
      <c r="G2" s="14">
        <f>'5'!C2</f>
        <v>0</v>
      </c>
      <c r="H2" s="14">
        <f>'6'!C2</f>
        <v>0</v>
      </c>
      <c r="I2" s="14">
        <f>'7'!C2</f>
        <v>0</v>
      </c>
      <c r="J2" s="14">
        <f>'8'!C2</f>
        <v>0</v>
      </c>
      <c r="K2" s="14">
        <f>'9'!C2</f>
        <v>0</v>
      </c>
      <c r="L2" s="14">
        <f>'10'!C2</f>
        <v>0</v>
      </c>
      <c r="M2" s="14">
        <f>'11'!C2</f>
        <v>0</v>
      </c>
      <c r="N2" s="14">
        <f>'12'!C2</f>
        <v>0</v>
      </c>
      <c r="O2" s="14">
        <f>'13'!C2</f>
        <v>0</v>
      </c>
      <c r="P2" s="14">
        <f>'14'!C2</f>
        <v>0</v>
      </c>
      <c r="Q2" s="14">
        <f>'15'!C2</f>
        <v>0</v>
      </c>
      <c r="R2" s="14">
        <f>'16'!C2</f>
        <v>0</v>
      </c>
      <c r="S2" s="14">
        <f>'17'!C2</f>
        <v>0</v>
      </c>
      <c r="T2" s="14">
        <f>'18'!C2</f>
        <v>0</v>
      </c>
      <c r="U2" s="14">
        <f>'19'!C2</f>
        <v>0</v>
      </c>
      <c r="V2" s="14">
        <f>'20'!C2</f>
        <v>0</v>
      </c>
      <c r="W2" s="14">
        <f>'21'!C2</f>
        <v>0</v>
      </c>
      <c r="X2" s="14">
        <f>'22'!C2</f>
        <v>0</v>
      </c>
      <c r="Y2" s="14">
        <f>'23'!C2</f>
        <v>0</v>
      </c>
      <c r="Z2" s="14">
        <f>'24'!C2</f>
        <v>0</v>
      </c>
      <c r="AA2" s="14">
        <f>'25'!C2</f>
        <v>0</v>
      </c>
      <c r="AB2" s="57" t="s">
        <v>30</v>
      </c>
    </row>
    <row r="3" spans="1:28" s="15" customFormat="1" ht="13.05" customHeight="1">
      <c r="A3" s="59" t="s">
        <v>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7"/>
    </row>
    <row r="4" spans="1:28" s="15" customFormat="1" ht="13.05" customHeight="1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58"/>
    </row>
    <row r="5" spans="1:28" s="15" customFormat="1" ht="13.05" customHeight="1">
      <c r="A5" s="56" t="s">
        <v>3</v>
      </c>
      <c r="B5" s="56"/>
      <c r="C5" s="11">
        <f>AVERAGE(C6:C12)</f>
        <v>2</v>
      </c>
      <c r="D5" s="11">
        <f t="shared" ref="D5:AA5" si="0">AVERAGE(D6:D12)</f>
        <v>2</v>
      </c>
      <c r="E5" s="11">
        <f t="shared" si="0"/>
        <v>0</v>
      </c>
      <c r="F5" s="11">
        <f t="shared" si="0"/>
        <v>0</v>
      </c>
      <c r="G5" s="11">
        <f t="shared" si="0"/>
        <v>0</v>
      </c>
      <c r="H5" s="11">
        <f t="shared" si="0"/>
        <v>0</v>
      </c>
      <c r="I5" s="11">
        <f t="shared" si="0"/>
        <v>0</v>
      </c>
      <c r="J5" s="11">
        <f t="shared" si="0"/>
        <v>0</v>
      </c>
      <c r="K5" s="11">
        <f t="shared" si="0"/>
        <v>0</v>
      </c>
      <c r="L5" s="11">
        <f t="shared" si="0"/>
        <v>0</v>
      </c>
      <c r="M5" s="11">
        <f t="shared" si="0"/>
        <v>0</v>
      </c>
      <c r="N5" s="11">
        <f t="shared" si="0"/>
        <v>0</v>
      </c>
      <c r="O5" s="11">
        <f t="shared" si="0"/>
        <v>0</v>
      </c>
      <c r="P5" s="11">
        <f t="shared" si="0"/>
        <v>0</v>
      </c>
      <c r="Q5" s="11">
        <f t="shared" si="0"/>
        <v>0</v>
      </c>
      <c r="R5" s="11">
        <f t="shared" si="0"/>
        <v>0</v>
      </c>
      <c r="S5" s="11">
        <f t="shared" si="0"/>
        <v>0</v>
      </c>
      <c r="T5" s="11">
        <f t="shared" si="0"/>
        <v>0</v>
      </c>
      <c r="U5" s="11">
        <f t="shared" si="0"/>
        <v>0</v>
      </c>
      <c r="V5" s="11">
        <f t="shared" si="0"/>
        <v>0</v>
      </c>
      <c r="W5" s="11">
        <f t="shared" si="0"/>
        <v>0</v>
      </c>
      <c r="X5" s="11">
        <f t="shared" si="0"/>
        <v>0</v>
      </c>
      <c r="Y5" s="11">
        <f t="shared" si="0"/>
        <v>0</v>
      </c>
      <c r="Z5" s="11">
        <f t="shared" si="0"/>
        <v>0</v>
      </c>
      <c r="AA5" s="11">
        <f t="shared" si="0"/>
        <v>0</v>
      </c>
      <c r="AB5" s="11">
        <f>AVERAGEIF(C6:AA12,"&gt;0")</f>
        <v>2</v>
      </c>
    </row>
    <row r="6" spans="1:28" ht="27" customHeight="1">
      <c r="A6" s="8" t="s">
        <v>9</v>
      </c>
      <c r="B6" s="9" t="str">
        <f>'1'!B8:C8</f>
        <v>Проявляет уважение к родителям, старательно выполняет их просьбы</v>
      </c>
      <c r="C6" s="12">
        <f>'1'!D8</f>
        <v>2</v>
      </c>
      <c r="D6" s="12">
        <f>'2'!D8</f>
        <v>2</v>
      </c>
      <c r="E6" s="12">
        <f>'3'!D8</f>
        <v>0</v>
      </c>
      <c r="F6" s="12">
        <f>'4'!D8</f>
        <v>0</v>
      </c>
      <c r="G6" s="12">
        <f>'5'!D8</f>
        <v>0</v>
      </c>
      <c r="H6" s="12">
        <f>'6'!D8</f>
        <v>0</v>
      </c>
      <c r="I6" s="12">
        <f>'7'!D8</f>
        <v>0</v>
      </c>
      <c r="J6" s="12">
        <f>'8'!D8</f>
        <v>0</v>
      </c>
      <c r="K6" s="12">
        <f>'9'!D8</f>
        <v>0</v>
      </c>
      <c r="L6" s="12">
        <f>'10'!D8</f>
        <v>0</v>
      </c>
      <c r="M6" s="12">
        <f>'11'!D8</f>
        <v>0</v>
      </c>
      <c r="N6" s="12">
        <f>'12'!D8</f>
        <v>0</v>
      </c>
      <c r="O6" s="12">
        <f>'13'!D8</f>
        <v>0</v>
      </c>
      <c r="P6" s="12">
        <f>'14'!D8</f>
        <v>0</v>
      </c>
      <c r="Q6" s="12">
        <f>'15'!D8</f>
        <v>0</v>
      </c>
      <c r="R6" s="12">
        <f>'16'!D8</f>
        <v>0</v>
      </c>
      <c r="S6" s="12">
        <f>'17'!D8</f>
        <v>0</v>
      </c>
      <c r="T6" s="12">
        <f>'18'!D8</f>
        <v>0</v>
      </c>
      <c r="U6" s="12">
        <f>'19'!D8</f>
        <v>0</v>
      </c>
      <c r="V6" s="12">
        <f>'20'!D8</f>
        <v>0</v>
      </c>
      <c r="W6" s="12">
        <f>'21'!D8</f>
        <v>0</v>
      </c>
      <c r="X6" s="12">
        <f>'22'!D8</f>
        <v>0</v>
      </c>
      <c r="Y6" s="12">
        <f>'23'!D8</f>
        <v>0</v>
      </c>
      <c r="Z6" s="12">
        <f>'24'!D8</f>
        <v>0</v>
      </c>
      <c r="AA6" s="12">
        <f>'25'!D8</f>
        <v>0</v>
      </c>
      <c r="AB6" s="13">
        <f>AVERAGEIF(C6:AA6,"&gt;0")</f>
        <v>2</v>
      </c>
    </row>
    <row r="7" spans="1:28" ht="36.6" customHeight="1">
      <c r="A7" s="8" t="s">
        <v>10</v>
      </c>
      <c r="B7" s="9" t="str">
        <f>'1'!B9:C9</f>
        <v xml:space="preserve">Проявляет ответственность за младших братьев и сестер, позитивно оценивает собственные действия как члена семьи </v>
      </c>
      <c r="C7" s="12">
        <f>'1'!D9</f>
        <v>2</v>
      </c>
      <c r="D7" s="12">
        <f>'2'!D9</f>
        <v>2</v>
      </c>
      <c r="E7" s="12">
        <f>'3'!D9</f>
        <v>0</v>
      </c>
      <c r="F7" s="12">
        <f>'4'!D9</f>
        <v>0</v>
      </c>
      <c r="G7" s="12">
        <f>'5'!D9</f>
        <v>0</v>
      </c>
      <c r="H7" s="12">
        <f>'6'!D9</f>
        <v>0</v>
      </c>
      <c r="I7" s="12">
        <f>'7'!D9</f>
        <v>0</v>
      </c>
      <c r="J7" s="12">
        <f>'8'!D9</f>
        <v>0</v>
      </c>
      <c r="K7" s="12">
        <f>'9'!D9</f>
        <v>0</v>
      </c>
      <c r="L7" s="12">
        <f>'10'!D9</f>
        <v>0</v>
      </c>
      <c r="M7" s="12">
        <f>'11'!D9</f>
        <v>0</v>
      </c>
      <c r="N7" s="12">
        <f>'12'!D9</f>
        <v>0</v>
      </c>
      <c r="O7" s="12">
        <f>'13'!D9</f>
        <v>0</v>
      </c>
      <c r="P7" s="12">
        <f>'14'!D9</f>
        <v>0</v>
      </c>
      <c r="Q7" s="12">
        <f>'15'!D9</f>
        <v>0</v>
      </c>
      <c r="R7" s="12">
        <f>'16'!D9</f>
        <v>0</v>
      </c>
      <c r="S7" s="12">
        <f>'17'!D9</f>
        <v>0</v>
      </c>
      <c r="T7" s="12">
        <f>'18'!D9</f>
        <v>0</v>
      </c>
      <c r="U7" s="12">
        <f>'19'!D9</f>
        <v>0</v>
      </c>
      <c r="V7" s="12">
        <f>'20'!D9</f>
        <v>0</v>
      </c>
      <c r="W7" s="12">
        <f>'21'!D9</f>
        <v>0</v>
      </c>
      <c r="X7" s="12">
        <f>'22'!D9</f>
        <v>0</v>
      </c>
      <c r="Y7" s="12">
        <f>'23'!D9</f>
        <v>0</v>
      </c>
      <c r="Z7" s="12">
        <f>'24'!D9</f>
        <v>0</v>
      </c>
      <c r="AA7" s="12">
        <f>'25'!D9</f>
        <v>0</v>
      </c>
      <c r="AB7" s="13">
        <f t="shared" ref="AB7:AB12" si="1">AVERAGEIF(C7:AA7,"&gt;0")</f>
        <v>2</v>
      </c>
    </row>
    <row r="8" spans="1:28" ht="25.8" customHeight="1">
      <c r="A8" s="8" t="s">
        <v>11</v>
      </c>
      <c r="B8" s="9" t="str">
        <f>'1'!B10:C10</f>
        <v xml:space="preserve">Сопереживает неудачам и радуется успехам членов семьи </v>
      </c>
      <c r="C8" s="12">
        <f>'1'!D10</f>
        <v>2</v>
      </c>
      <c r="D8" s="12">
        <f>'2'!D10</f>
        <v>2</v>
      </c>
      <c r="E8" s="12">
        <f>'3'!D10</f>
        <v>0</v>
      </c>
      <c r="F8" s="12">
        <f>'4'!D10</f>
        <v>0</v>
      </c>
      <c r="G8" s="12">
        <f>'5'!D10</f>
        <v>0</v>
      </c>
      <c r="H8" s="12">
        <f>'6'!D10</f>
        <v>0</v>
      </c>
      <c r="I8" s="12">
        <f>'7'!D10</f>
        <v>0</v>
      </c>
      <c r="J8" s="12">
        <f>'8'!D10</f>
        <v>0</v>
      </c>
      <c r="K8" s="12">
        <f>'9'!D10</f>
        <v>0</v>
      </c>
      <c r="L8" s="12">
        <f>'10'!D10</f>
        <v>0</v>
      </c>
      <c r="M8" s="12">
        <f>'11'!D10</f>
        <v>0</v>
      </c>
      <c r="N8" s="12">
        <f>'12'!D10</f>
        <v>0</v>
      </c>
      <c r="O8" s="12">
        <f>'13'!D10</f>
        <v>0</v>
      </c>
      <c r="P8" s="12">
        <f>'14'!D10</f>
        <v>0</v>
      </c>
      <c r="Q8" s="12">
        <f>'15'!D10</f>
        <v>0</v>
      </c>
      <c r="R8" s="12">
        <f>'16'!D10</f>
        <v>0</v>
      </c>
      <c r="S8" s="12">
        <f>'17'!D10</f>
        <v>0</v>
      </c>
      <c r="T8" s="12">
        <f>'18'!D10</f>
        <v>0</v>
      </c>
      <c r="U8" s="12">
        <f>'19'!D10</f>
        <v>0</v>
      </c>
      <c r="V8" s="12">
        <f>'20'!D10</f>
        <v>0</v>
      </c>
      <c r="W8" s="12">
        <f>'21'!D10</f>
        <v>0</v>
      </c>
      <c r="X8" s="12">
        <f>'22'!D10</f>
        <v>0</v>
      </c>
      <c r="Y8" s="12">
        <f>'23'!D10</f>
        <v>0</v>
      </c>
      <c r="Z8" s="12">
        <f>'24'!D10</f>
        <v>0</v>
      </c>
      <c r="AA8" s="12">
        <f>'25'!D10</f>
        <v>0</v>
      </c>
      <c r="AB8" s="13">
        <f t="shared" si="1"/>
        <v>2</v>
      </c>
    </row>
    <row r="9" spans="1:28" ht="31.8" customHeight="1">
      <c r="A9" s="8" t="s">
        <v>12</v>
      </c>
      <c r="B9" s="9" t="str">
        <f>'1'!B11:C11</f>
        <v>Проявляет чувство любви и верности к близким людям, проявляет стремление вызвать гордость родителей за свои достижения</v>
      </c>
      <c r="C9" s="12">
        <f>'1'!D11</f>
        <v>2</v>
      </c>
      <c r="D9" s="12">
        <f>'2'!D11</f>
        <v>2</v>
      </c>
      <c r="E9" s="12">
        <f>'3'!D11</f>
        <v>0</v>
      </c>
      <c r="F9" s="12">
        <f>'4'!D11</f>
        <v>0</v>
      </c>
      <c r="G9" s="12">
        <f>'5'!D11</f>
        <v>0</v>
      </c>
      <c r="H9" s="12">
        <f>'6'!D11</f>
        <v>0</v>
      </c>
      <c r="I9" s="12">
        <f>'7'!D11</f>
        <v>0</v>
      </c>
      <c r="J9" s="12">
        <f>'8'!D11</f>
        <v>0</v>
      </c>
      <c r="K9" s="12">
        <f>'9'!D11</f>
        <v>0</v>
      </c>
      <c r="L9" s="12">
        <f>'10'!D11</f>
        <v>0</v>
      </c>
      <c r="M9" s="12">
        <f>'11'!D11</f>
        <v>0</v>
      </c>
      <c r="N9" s="12">
        <f>'12'!D11</f>
        <v>0</v>
      </c>
      <c r="O9" s="12">
        <f>'13'!D11</f>
        <v>0</v>
      </c>
      <c r="P9" s="12">
        <f>'14'!D11</f>
        <v>0</v>
      </c>
      <c r="Q9" s="12">
        <f>'15'!D11</f>
        <v>0</v>
      </c>
      <c r="R9" s="12">
        <f>'16'!D11</f>
        <v>0</v>
      </c>
      <c r="S9" s="12">
        <f>'17'!D11</f>
        <v>0</v>
      </c>
      <c r="T9" s="12">
        <f>'18'!D11</f>
        <v>0</v>
      </c>
      <c r="U9" s="12">
        <f>'19'!D11</f>
        <v>0</v>
      </c>
      <c r="V9" s="12">
        <f>'20'!D11</f>
        <v>0</v>
      </c>
      <c r="W9" s="12">
        <f>'21'!D11</f>
        <v>0</v>
      </c>
      <c r="X9" s="12">
        <f>'22'!D11</f>
        <v>0</v>
      </c>
      <c r="Y9" s="12">
        <f>'23'!D11</f>
        <v>0</v>
      </c>
      <c r="Z9" s="12">
        <f>'24'!D11</f>
        <v>0</v>
      </c>
      <c r="AA9" s="12">
        <f>'25'!D11</f>
        <v>0</v>
      </c>
      <c r="AB9" s="13">
        <f t="shared" si="1"/>
        <v>2</v>
      </c>
    </row>
    <row r="10" spans="1:28" ht="31.8" customHeight="1">
      <c r="A10" s="8" t="s">
        <v>37</v>
      </c>
      <c r="B10" s="9" t="str">
        <f>'1'!B12:C12</f>
        <v>Адекватно проявляет свои чувства к родителям и другим близким родственникам</v>
      </c>
      <c r="C10" s="12">
        <f>'1'!D12</f>
        <v>2</v>
      </c>
      <c r="D10" s="12">
        <f>'2'!D12</f>
        <v>2</v>
      </c>
      <c r="E10" s="12">
        <f>'3'!D12</f>
        <v>0</v>
      </c>
      <c r="F10" s="12">
        <f>'4'!D12</f>
        <v>0</v>
      </c>
      <c r="G10" s="12">
        <f>'5'!D12</f>
        <v>0</v>
      </c>
      <c r="H10" s="12">
        <f>'6'!D12</f>
        <v>0</v>
      </c>
      <c r="I10" s="12">
        <f>'7'!D12</f>
        <v>0</v>
      </c>
      <c r="J10" s="12">
        <f>'8'!D12</f>
        <v>0</v>
      </c>
      <c r="K10" s="12">
        <f>'9'!D12</f>
        <v>0</v>
      </c>
      <c r="L10" s="12">
        <f>'10'!D12</f>
        <v>0</v>
      </c>
      <c r="M10" s="12">
        <f>'11'!D12</f>
        <v>0</v>
      </c>
      <c r="N10" s="12">
        <f>'12'!D12</f>
        <v>0</v>
      </c>
      <c r="O10" s="12">
        <f>'13'!D12</f>
        <v>0</v>
      </c>
      <c r="P10" s="12">
        <f>'14'!D12</f>
        <v>0</v>
      </c>
      <c r="Q10" s="12">
        <f>'15'!D12</f>
        <v>0</v>
      </c>
      <c r="R10" s="12">
        <f>'16'!D12</f>
        <v>0</v>
      </c>
      <c r="S10" s="12">
        <f>'17'!D12</f>
        <v>0</v>
      </c>
      <c r="T10" s="12">
        <f>'18'!D12</f>
        <v>0</v>
      </c>
      <c r="U10" s="12">
        <f>'19'!D12</f>
        <v>0</v>
      </c>
      <c r="V10" s="12">
        <f>'20'!D12</f>
        <v>0</v>
      </c>
      <c r="W10" s="12">
        <f>'21'!D12</f>
        <v>0</v>
      </c>
      <c r="X10" s="12">
        <f>'22'!D12</f>
        <v>0</v>
      </c>
      <c r="Y10" s="12">
        <f>'23'!D12</f>
        <v>0</v>
      </c>
      <c r="Z10" s="12">
        <f>'24'!D12</f>
        <v>0</v>
      </c>
      <c r="AA10" s="12">
        <f>'25'!D12</f>
        <v>0</v>
      </c>
      <c r="AB10" s="13">
        <f t="shared" si="1"/>
        <v>2</v>
      </c>
    </row>
    <row r="11" spans="1:28" ht="32.4" customHeight="1">
      <c r="A11" s="8" t="s">
        <v>38</v>
      </c>
      <c r="B11" s="9" t="str">
        <f>'1'!B13:C13</f>
        <v>Проявляет доверие и эмоциональную отзывчивость к своей семье, контролирует свои эмоции</v>
      </c>
      <c r="C11" s="12">
        <f>'1'!D13</f>
        <v>2</v>
      </c>
      <c r="D11" s="12">
        <f>'2'!D13</f>
        <v>2</v>
      </c>
      <c r="E11" s="12">
        <f>'3'!D13</f>
        <v>0</v>
      </c>
      <c r="F11" s="12">
        <f>'4'!D13</f>
        <v>0</v>
      </c>
      <c r="G11" s="12">
        <f>'5'!D13</f>
        <v>0</v>
      </c>
      <c r="H11" s="12">
        <f>'6'!D13</f>
        <v>0</v>
      </c>
      <c r="I11" s="12">
        <f>'7'!D13</f>
        <v>0</v>
      </c>
      <c r="J11" s="12">
        <f>'8'!D13</f>
        <v>0</v>
      </c>
      <c r="K11" s="12">
        <f>'9'!D13</f>
        <v>0</v>
      </c>
      <c r="L11" s="12">
        <f>'10'!D13</f>
        <v>0</v>
      </c>
      <c r="M11" s="12">
        <f>'11'!D13</f>
        <v>0</v>
      </c>
      <c r="N11" s="12">
        <f>'12'!D13</f>
        <v>0</v>
      </c>
      <c r="O11" s="12">
        <f>'13'!D13</f>
        <v>0</v>
      </c>
      <c r="P11" s="12">
        <f>'14'!D13</f>
        <v>0</v>
      </c>
      <c r="Q11" s="12">
        <f>'15'!D13</f>
        <v>0</v>
      </c>
      <c r="R11" s="12">
        <f>'16'!D13</f>
        <v>0</v>
      </c>
      <c r="S11" s="12">
        <f>'17'!D13</f>
        <v>0</v>
      </c>
      <c r="T11" s="12">
        <f>'18'!D13</f>
        <v>0</v>
      </c>
      <c r="U11" s="12">
        <f>'19'!D13</f>
        <v>0</v>
      </c>
      <c r="V11" s="12">
        <f>'20'!D13</f>
        <v>0</v>
      </c>
      <c r="W11" s="12">
        <f>'21'!D13</f>
        <v>0</v>
      </c>
      <c r="X11" s="12">
        <f>'22'!D13</f>
        <v>0</v>
      </c>
      <c r="Y11" s="12">
        <f>'23'!D13</f>
        <v>0</v>
      </c>
      <c r="Z11" s="12">
        <f>'24'!D13</f>
        <v>0</v>
      </c>
      <c r="AA11" s="12">
        <f>'25'!D13</f>
        <v>0</v>
      </c>
      <c r="AB11" s="13">
        <f t="shared" si="1"/>
        <v>2</v>
      </c>
    </row>
    <row r="12" spans="1:28" ht="47.4" customHeight="1">
      <c r="A12" s="8" t="s">
        <v>39</v>
      </c>
      <c r="B12" s="9" t="str">
        <f>'1'!B14:C14</f>
        <v>Проявляет бережное отношение к реликвиям семьи (коллекция, книга, памятный предмет, знак и др.), реликвиям других семей</v>
      </c>
      <c r="C12" s="12">
        <f>'1'!D14</f>
        <v>2</v>
      </c>
      <c r="D12" s="12">
        <f>'2'!D14</f>
        <v>2</v>
      </c>
      <c r="E12" s="12">
        <f>'3'!D14</f>
        <v>0</v>
      </c>
      <c r="F12" s="12">
        <f>'4'!D14</f>
        <v>0</v>
      </c>
      <c r="G12" s="12">
        <f>'5'!D14</f>
        <v>0</v>
      </c>
      <c r="H12" s="12">
        <f>'6'!D14</f>
        <v>0</v>
      </c>
      <c r="I12" s="12">
        <f>'7'!D14</f>
        <v>0</v>
      </c>
      <c r="J12" s="12">
        <f>'8'!D14</f>
        <v>0</v>
      </c>
      <c r="K12" s="12">
        <f>'9'!D14</f>
        <v>0</v>
      </c>
      <c r="L12" s="12">
        <f>'10'!D14</f>
        <v>0</v>
      </c>
      <c r="M12" s="12">
        <f>'11'!D14</f>
        <v>0</v>
      </c>
      <c r="N12" s="12">
        <f>'12'!D14</f>
        <v>0</v>
      </c>
      <c r="O12" s="12">
        <f>'13'!D14</f>
        <v>0</v>
      </c>
      <c r="P12" s="12">
        <f>'14'!D14</f>
        <v>0</v>
      </c>
      <c r="Q12" s="12">
        <f>'15'!D14</f>
        <v>0</v>
      </c>
      <c r="R12" s="12">
        <f>'16'!D14</f>
        <v>0</v>
      </c>
      <c r="S12" s="12">
        <f>'17'!D14</f>
        <v>0</v>
      </c>
      <c r="T12" s="12">
        <f>'18'!D14</f>
        <v>0</v>
      </c>
      <c r="U12" s="12">
        <f>'19'!D14</f>
        <v>0</v>
      </c>
      <c r="V12" s="12">
        <f>'20'!D14</f>
        <v>0</v>
      </c>
      <c r="W12" s="12">
        <f>'21'!D14</f>
        <v>0</v>
      </c>
      <c r="X12" s="12">
        <f>'22'!D14</f>
        <v>0</v>
      </c>
      <c r="Y12" s="12">
        <f>'23'!D14</f>
        <v>0</v>
      </c>
      <c r="Z12" s="12">
        <f>'24'!D14</f>
        <v>0</v>
      </c>
      <c r="AA12" s="12">
        <f>'25'!D14</f>
        <v>0</v>
      </c>
      <c r="AB12" s="13">
        <f t="shared" si="1"/>
        <v>2</v>
      </c>
    </row>
    <row r="13" spans="1:28" s="15" customFormat="1" ht="13.05" customHeight="1">
      <c r="A13" s="35" t="s">
        <v>4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</row>
    <row r="14" spans="1:28" s="15" customFormat="1" ht="13.05" customHeight="1">
      <c r="A14" s="38" t="s">
        <v>3</v>
      </c>
      <c r="B14" s="38"/>
      <c r="C14" s="11">
        <f t="shared" ref="C14:AA14" si="2">AVERAGE(C15:C19)</f>
        <v>2</v>
      </c>
      <c r="D14" s="11">
        <f t="shared" si="2"/>
        <v>0.8</v>
      </c>
      <c r="E14" s="11">
        <f t="shared" si="2"/>
        <v>0</v>
      </c>
      <c r="F14" s="11">
        <f t="shared" si="2"/>
        <v>0</v>
      </c>
      <c r="G14" s="11">
        <f t="shared" si="2"/>
        <v>0</v>
      </c>
      <c r="H14" s="11">
        <f t="shared" si="2"/>
        <v>0</v>
      </c>
      <c r="I14" s="11">
        <f t="shared" si="2"/>
        <v>0</v>
      </c>
      <c r="J14" s="11">
        <f t="shared" si="2"/>
        <v>0</v>
      </c>
      <c r="K14" s="11">
        <f t="shared" si="2"/>
        <v>0</v>
      </c>
      <c r="L14" s="11">
        <f t="shared" si="2"/>
        <v>0</v>
      </c>
      <c r="M14" s="11">
        <f t="shared" si="2"/>
        <v>0</v>
      </c>
      <c r="N14" s="11">
        <f t="shared" si="2"/>
        <v>0</v>
      </c>
      <c r="O14" s="11">
        <f t="shared" si="2"/>
        <v>0</v>
      </c>
      <c r="P14" s="11">
        <f t="shared" si="2"/>
        <v>0</v>
      </c>
      <c r="Q14" s="11">
        <f t="shared" si="2"/>
        <v>0</v>
      </c>
      <c r="R14" s="11">
        <f t="shared" si="2"/>
        <v>0</v>
      </c>
      <c r="S14" s="11">
        <f t="shared" si="2"/>
        <v>0</v>
      </c>
      <c r="T14" s="11">
        <f t="shared" si="2"/>
        <v>0</v>
      </c>
      <c r="U14" s="11">
        <f t="shared" si="2"/>
        <v>0</v>
      </c>
      <c r="V14" s="11">
        <f t="shared" si="2"/>
        <v>0</v>
      </c>
      <c r="W14" s="11">
        <f t="shared" si="2"/>
        <v>0</v>
      </c>
      <c r="X14" s="11">
        <f t="shared" si="2"/>
        <v>0</v>
      </c>
      <c r="Y14" s="11">
        <f t="shared" si="2"/>
        <v>0</v>
      </c>
      <c r="Z14" s="11">
        <f t="shared" si="2"/>
        <v>0</v>
      </c>
      <c r="AA14" s="11">
        <f t="shared" si="2"/>
        <v>0</v>
      </c>
      <c r="AB14" s="11">
        <f>AVERAGEIF(C15:AA19,"&gt;0")</f>
        <v>2</v>
      </c>
    </row>
    <row r="15" spans="1:28" ht="24" customHeight="1">
      <c r="A15" s="8" t="s">
        <v>13</v>
      </c>
      <c r="B15" s="10" t="str">
        <f>'1'!B17:C17</f>
        <v>Рассказывает и показывает реликвии своей семьи</v>
      </c>
      <c r="C15" s="12">
        <f>'1'!D17</f>
        <v>2</v>
      </c>
      <c r="D15" s="12">
        <f>'2'!D17</f>
        <v>2</v>
      </c>
      <c r="E15" s="12">
        <f>'3'!D17</f>
        <v>0</v>
      </c>
      <c r="F15" s="12">
        <f>'4'!D17</f>
        <v>0</v>
      </c>
      <c r="G15" s="12">
        <f>'5'!D17</f>
        <v>0</v>
      </c>
      <c r="H15" s="12">
        <f>'6'!D17</f>
        <v>0</v>
      </c>
      <c r="I15" s="12">
        <f>'7'!D17</f>
        <v>0</v>
      </c>
      <c r="J15" s="12">
        <f>'8'!D17</f>
        <v>0</v>
      </c>
      <c r="K15" s="12">
        <f>'9'!D17</f>
        <v>0</v>
      </c>
      <c r="L15" s="12">
        <f>'10'!D17</f>
        <v>0</v>
      </c>
      <c r="M15" s="12">
        <f>'11'!D17</f>
        <v>0</v>
      </c>
      <c r="N15" s="12">
        <f>'12'!D17</f>
        <v>0</v>
      </c>
      <c r="O15" s="12">
        <f>'13'!D17</f>
        <v>0</v>
      </c>
      <c r="P15" s="12">
        <f>'14'!D17</f>
        <v>0</v>
      </c>
      <c r="Q15" s="12">
        <f>'15'!D17</f>
        <v>0</v>
      </c>
      <c r="R15" s="12">
        <f>'16'!D17</f>
        <v>0</v>
      </c>
      <c r="S15" s="12">
        <f>'17'!D17</f>
        <v>0</v>
      </c>
      <c r="T15" s="12">
        <f>'18'!D17</f>
        <v>0</v>
      </c>
      <c r="U15" s="12">
        <f>'19'!D17</f>
        <v>0</v>
      </c>
      <c r="V15" s="12">
        <f>'20'!D17</f>
        <v>0</v>
      </c>
      <c r="W15" s="12">
        <f>'21'!D17</f>
        <v>0</v>
      </c>
      <c r="X15" s="12">
        <f>'22'!D17</f>
        <v>0</v>
      </c>
      <c r="Y15" s="12">
        <f>'23'!D17</f>
        <v>0</v>
      </c>
      <c r="Z15" s="12">
        <f>'24'!D17</f>
        <v>0</v>
      </c>
      <c r="AA15" s="12">
        <f>'25'!D17</f>
        <v>0</v>
      </c>
      <c r="AB15" s="13">
        <f t="shared" ref="AB15:AB19" si="3">AVERAGEIF(C15:AA15,"&gt;0")</f>
        <v>2</v>
      </c>
    </row>
    <row r="16" spans="1:28" ht="36" customHeight="1">
      <c r="A16" s="8" t="s">
        <v>14</v>
      </c>
      <c r="B16" s="10" t="str">
        <f>'1'!B18:C18</f>
        <v>Договаривается с членами семьи о совместных действиях и их последовательности</v>
      </c>
      <c r="C16" s="12">
        <f>'1'!D18</f>
        <v>2</v>
      </c>
      <c r="D16" s="12">
        <f>'2'!D18</f>
        <v>2</v>
      </c>
      <c r="E16" s="12">
        <f>'3'!D18</f>
        <v>0</v>
      </c>
      <c r="F16" s="12">
        <f>'4'!D18</f>
        <v>0</v>
      </c>
      <c r="G16" s="12">
        <f>'5'!D18</f>
        <v>0</v>
      </c>
      <c r="H16" s="12">
        <f>'6'!D18</f>
        <v>0</v>
      </c>
      <c r="I16" s="12">
        <f>'7'!D18</f>
        <v>0</v>
      </c>
      <c r="J16" s="12">
        <f>'8'!D18</f>
        <v>0</v>
      </c>
      <c r="K16" s="12">
        <f>'9'!D18</f>
        <v>0</v>
      </c>
      <c r="L16" s="12">
        <f>'10'!D18</f>
        <v>0</v>
      </c>
      <c r="M16" s="12">
        <f>'11'!D18</f>
        <v>0</v>
      </c>
      <c r="N16" s="12">
        <f>'12'!D18</f>
        <v>0</v>
      </c>
      <c r="O16" s="12">
        <f>'13'!D18</f>
        <v>0</v>
      </c>
      <c r="P16" s="12">
        <f>'14'!D18</f>
        <v>0</v>
      </c>
      <c r="Q16" s="12">
        <f>'15'!D18</f>
        <v>0</v>
      </c>
      <c r="R16" s="12">
        <f>'16'!D18</f>
        <v>0</v>
      </c>
      <c r="S16" s="12">
        <f>'17'!D18</f>
        <v>0</v>
      </c>
      <c r="T16" s="12">
        <f>'18'!D18</f>
        <v>0</v>
      </c>
      <c r="U16" s="12">
        <f>'19'!D18</f>
        <v>0</v>
      </c>
      <c r="V16" s="12">
        <f>'20'!D18</f>
        <v>0</v>
      </c>
      <c r="W16" s="12">
        <f>'21'!D18</f>
        <v>0</v>
      </c>
      <c r="X16" s="12">
        <f>'22'!D18</f>
        <v>0</v>
      </c>
      <c r="Y16" s="12">
        <f>'23'!D18</f>
        <v>0</v>
      </c>
      <c r="Z16" s="12">
        <f>'24'!D18</f>
        <v>0</v>
      </c>
      <c r="AA16" s="12">
        <f>'25'!D18</f>
        <v>0</v>
      </c>
      <c r="AB16" s="13">
        <f t="shared" si="3"/>
        <v>2</v>
      </c>
    </row>
    <row r="17" spans="1:28" ht="36" customHeight="1">
      <c r="A17" s="8" t="s">
        <v>15</v>
      </c>
      <c r="B17" s="10" t="str">
        <f>'1'!B19:C19</f>
        <v>Проявляет уважение к старшим членам семьи, заботу о младших, критически оценивает проявление неуважения другого</v>
      </c>
      <c r="C17" s="12">
        <f>'1'!D19</f>
        <v>2</v>
      </c>
      <c r="D17" s="12">
        <f>'2'!D19</f>
        <v>0</v>
      </c>
      <c r="E17" s="12">
        <f>'3'!D19</f>
        <v>0</v>
      </c>
      <c r="F17" s="12">
        <f>'4'!D19</f>
        <v>0</v>
      </c>
      <c r="G17" s="12">
        <f>'5'!D19</f>
        <v>0</v>
      </c>
      <c r="H17" s="12">
        <f>'6'!D19</f>
        <v>0</v>
      </c>
      <c r="I17" s="12">
        <f>'7'!D19</f>
        <v>0</v>
      </c>
      <c r="J17" s="12">
        <f>'8'!D19</f>
        <v>0</v>
      </c>
      <c r="K17" s="12">
        <f>'9'!D19</f>
        <v>0</v>
      </c>
      <c r="L17" s="12">
        <f>'10'!D19</f>
        <v>0</v>
      </c>
      <c r="M17" s="12">
        <f>'11'!D19</f>
        <v>0</v>
      </c>
      <c r="N17" s="12">
        <f>'12'!D19</f>
        <v>0</v>
      </c>
      <c r="O17" s="12">
        <f>'13'!D19</f>
        <v>0</v>
      </c>
      <c r="P17" s="12">
        <f>'14'!D19</f>
        <v>0</v>
      </c>
      <c r="Q17" s="12">
        <f>'15'!D19</f>
        <v>0</v>
      </c>
      <c r="R17" s="12">
        <f>'16'!D19</f>
        <v>0</v>
      </c>
      <c r="S17" s="12">
        <f>'17'!D19</f>
        <v>0</v>
      </c>
      <c r="T17" s="12">
        <f>'18'!D19</f>
        <v>0</v>
      </c>
      <c r="U17" s="12">
        <f>'19'!D19</f>
        <v>0</v>
      </c>
      <c r="V17" s="12">
        <f>'20'!D19</f>
        <v>0</v>
      </c>
      <c r="W17" s="12">
        <f>'21'!D19</f>
        <v>0</v>
      </c>
      <c r="X17" s="12">
        <f>'22'!D19</f>
        <v>0</v>
      </c>
      <c r="Y17" s="12">
        <f>'23'!D19</f>
        <v>0</v>
      </c>
      <c r="Z17" s="12">
        <f>'24'!D19</f>
        <v>0</v>
      </c>
      <c r="AA17" s="12">
        <f>'25'!D19</f>
        <v>0</v>
      </c>
      <c r="AB17" s="13">
        <f t="shared" si="3"/>
        <v>2</v>
      </c>
    </row>
    <row r="18" spans="1:28" ht="31.8" customHeight="1">
      <c r="A18" s="8" t="s">
        <v>16</v>
      </c>
      <c r="B18" s="10" t="str">
        <f>'1'!B20:C20</f>
        <v>Включается в игру, деятельность, в соответствии с гендерной ролью, выбирая себе род занятий</v>
      </c>
      <c r="C18" s="12">
        <f>'1'!D20</f>
        <v>2</v>
      </c>
      <c r="D18" s="12">
        <f>'2'!D20</f>
        <v>0</v>
      </c>
      <c r="E18" s="12">
        <f>'3'!D20</f>
        <v>0</v>
      </c>
      <c r="F18" s="12">
        <f>'4'!D20</f>
        <v>0</v>
      </c>
      <c r="G18" s="12">
        <f>'5'!D20</f>
        <v>0</v>
      </c>
      <c r="H18" s="12">
        <f>'6'!D20</f>
        <v>0</v>
      </c>
      <c r="I18" s="12">
        <f>'7'!D20</f>
        <v>0</v>
      </c>
      <c r="J18" s="12">
        <f>'8'!D20</f>
        <v>0</v>
      </c>
      <c r="K18" s="12">
        <f>'9'!D20</f>
        <v>0</v>
      </c>
      <c r="L18" s="12">
        <f>'10'!D20</f>
        <v>0</v>
      </c>
      <c r="M18" s="12">
        <f>'11'!D20</f>
        <v>0</v>
      </c>
      <c r="N18" s="12">
        <f>'12'!D20</f>
        <v>0</v>
      </c>
      <c r="O18" s="12">
        <f>'13'!D20</f>
        <v>0</v>
      </c>
      <c r="P18" s="12">
        <f>'14'!D20</f>
        <v>0</v>
      </c>
      <c r="Q18" s="12">
        <f>'15'!D20</f>
        <v>0</v>
      </c>
      <c r="R18" s="12">
        <f>'16'!D20</f>
        <v>0</v>
      </c>
      <c r="S18" s="12">
        <f>'17'!D20</f>
        <v>0</v>
      </c>
      <c r="T18" s="12">
        <f>'18'!D20</f>
        <v>0</v>
      </c>
      <c r="U18" s="12">
        <f>'19'!D20</f>
        <v>0</v>
      </c>
      <c r="V18" s="12">
        <f>'20'!D20</f>
        <v>0</v>
      </c>
      <c r="W18" s="12">
        <f>'21'!D20</f>
        <v>0</v>
      </c>
      <c r="X18" s="12">
        <f>'22'!D20</f>
        <v>0</v>
      </c>
      <c r="Y18" s="12">
        <f>'23'!D20</f>
        <v>0</v>
      </c>
      <c r="Z18" s="12">
        <f>'24'!D20</f>
        <v>0</v>
      </c>
      <c r="AA18" s="12">
        <f>'25'!D20</f>
        <v>0</v>
      </c>
      <c r="AB18" s="13">
        <f t="shared" si="3"/>
        <v>2</v>
      </c>
    </row>
    <row r="19" spans="1:28" ht="35.4" customHeight="1">
      <c r="A19" s="8" t="s">
        <v>20</v>
      </c>
      <c r="B19" s="10" t="str">
        <f>'1'!B21:C21</f>
        <v>Не проявляет предубеждения по отношению к семьям, людям (детям, взрослым) другой расы или культуры, к людям с ограниченными возможностями</v>
      </c>
      <c r="C19" s="12">
        <f>'1'!D21</f>
        <v>2</v>
      </c>
      <c r="D19" s="12">
        <f>'2'!D21</f>
        <v>0</v>
      </c>
      <c r="E19" s="12">
        <f>'3'!D21</f>
        <v>0</v>
      </c>
      <c r="F19" s="12">
        <f>'4'!D21</f>
        <v>0</v>
      </c>
      <c r="G19" s="12">
        <f>'5'!D21</f>
        <v>0</v>
      </c>
      <c r="H19" s="12">
        <f>'6'!D21</f>
        <v>0</v>
      </c>
      <c r="I19" s="12">
        <f>'7'!D21</f>
        <v>0</v>
      </c>
      <c r="J19" s="12">
        <f>'8'!D21</f>
        <v>0</v>
      </c>
      <c r="K19" s="12">
        <f>'9'!D21</f>
        <v>0</v>
      </c>
      <c r="L19" s="12">
        <f>'10'!D21</f>
        <v>0</v>
      </c>
      <c r="M19" s="12">
        <f>'11'!D21</f>
        <v>0</v>
      </c>
      <c r="N19" s="12">
        <f>'12'!D21</f>
        <v>0</v>
      </c>
      <c r="O19" s="12">
        <f>'13'!D21</f>
        <v>0</v>
      </c>
      <c r="P19" s="12">
        <f>'14'!D21</f>
        <v>0</v>
      </c>
      <c r="Q19" s="12">
        <f>'15'!D21</f>
        <v>0</v>
      </c>
      <c r="R19" s="12">
        <f>'16'!D21</f>
        <v>0</v>
      </c>
      <c r="S19" s="12">
        <f>'17'!D21</f>
        <v>0</v>
      </c>
      <c r="T19" s="12">
        <f>'18'!D21</f>
        <v>0</v>
      </c>
      <c r="U19" s="12">
        <f>'19'!D21</f>
        <v>0</v>
      </c>
      <c r="V19" s="12">
        <f>'20'!D21</f>
        <v>0</v>
      </c>
      <c r="W19" s="12">
        <f>'21'!D21</f>
        <v>0</v>
      </c>
      <c r="X19" s="12">
        <f>'22'!D21</f>
        <v>0</v>
      </c>
      <c r="Y19" s="12">
        <f>'23'!D21</f>
        <v>0</v>
      </c>
      <c r="Z19" s="12">
        <f>'24'!D21</f>
        <v>0</v>
      </c>
      <c r="AA19" s="12">
        <f>'25'!D21</f>
        <v>0</v>
      </c>
      <c r="AB19" s="13">
        <f t="shared" si="3"/>
        <v>2</v>
      </c>
    </row>
    <row r="20" spans="1:28" s="15" customFormat="1" ht="13.05" customHeight="1">
      <c r="A20" s="35" t="s">
        <v>5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</row>
    <row r="21" spans="1:28" s="15" customFormat="1" ht="13.05" customHeight="1">
      <c r="A21" s="38" t="s">
        <v>3</v>
      </c>
      <c r="B21" s="38"/>
      <c r="C21" s="11">
        <f>AVERAGE(C22:C27)</f>
        <v>1.8333333333333333</v>
      </c>
      <c r="D21" s="11">
        <f t="shared" ref="D21:AA21" si="4">AVERAGE(D22:D27)</f>
        <v>0</v>
      </c>
      <c r="E21" s="11">
        <f t="shared" si="4"/>
        <v>0</v>
      </c>
      <c r="F21" s="11">
        <f t="shared" si="4"/>
        <v>0</v>
      </c>
      <c r="G21" s="11">
        <f t="shared" si="4"/>
        <v>0</v>
      </c>
      <c r="H21" s="11">
        <f t="shared" si="4"/>
        <v>0</v>
      </c>
      <c r="I21" s="11">
        <f t="shared" si="4"/>
        <v>0</v>
      </c>
      <c r="J21" s="11">
        <f t="shared" si="4"/>
        <v>0</v>
      </c>
      <c r="K21" s="11">
        <f t="shared" si="4"/>
        <v>0</v>
      </c>
      <c r="L21" s="11">
        <f t="shared" si="4"/>
        <v>0</v>
      </c>
      <c r="M21" s="11">
        <f t="shared" si="4"/>
        <v>0</v>
      </c>
      <c r="N21" s="11">
        <f t="shared" si="4"/>
        <v>0</v>
      </c>
      <c r="O21" s="11">
        <f t="shared" si="4"/>
        <v>0</v>
      </c>
      <c r="P21" s="11">
        <f t="shared" si="4"/>
        <v>0</v>
      </c>
      <c r="Q21" s="11">
        <f t="shared" si="4"/>
        <v>0</v>
      </c>
      <c r="R21" s="11">
        <f t="shared" si="4"/>
        <v>0</v>
      </c>
      <c r="S21" s="11">
        <f t="shared" si="4"/>
        <v>0</v>
      </c>
      <c r="T21" s="11">
        <f t="shared" si="4"/>
        <v>0</v>
      </c>
      <c r="U21" s="11">
        <f t="shared" si="4"/>
        <v>0</v>
      </c>
      <c r="V21" s="11">
        <f t="shared" si="4"/>
        <v>0</v>
      </c>
      <c r="W21" s="11">
        <f t="shared" si="4"/>
        <v>0</v>
      </c>
      <c r="X21" s="11">
        <f t="shared" si="4"/>
        <v>0</v>
      </c>
      <c r="Y21" s="11">
        <f t="shared" si="4"/>
        <v>0</v>
      </c>
      <c r="Z21" s="11">
        <f t="shared" si="4"/>
        <v>0</v>
      </c>
      <c r="AA21" s="11">
        <f t="shared" si="4"/>
        <v>0</v>
      </c>
      <c r="AB21" s="11">
        <f>AVERAGEIF(C22:AA27,"&gt;0")</f>
        <v>1.8333333333333333</v>
      </c>
    </row>
    <row r="22" spans="1:28" s="15" customFormat="1" ht="45" customHeight="1">
      <c r="A22" s="8" t="s">
        <v>17</v>
      </c>
      <c r="B22" s="31" t="str">
        <f>'1'!B24:C24</f>
        <v xml:space="preserve">Обладает начальными знаниями о себе, своей семье, о природном и социальном окружении, применяет их в разных жизненных ситуациях </v>
      </c>
      <c r="C22" s="12">
        <f>'1'!D24</f>
        <v>2</v>
      </c>
      <c r="D22" s="12">
        <f>'2'!D24</f>
        <v>0</v>
      </c>
      <c r="E22" s="12">
        <f>'3'!D24</f>
        <v>0</v>
      </c>
      <c r="F22" s="12">
        <f>'4'!D24</f>
        <v>0</v>
      </c>
      <c r="G22" s="12">
        <f>'5'!D24</f>
        <v>0</v>
      </c>
      <c r="H22" s="12">
        <f>'6'!D24</f>
        <v>0</v>
      </c>
      <c r="I22" s="12">
        <f>'7'!D24</f>
        <v>0</v>
      </c>
      <c r="J22" s="12">
        <f>'8'!D24</f>
        <v>0</v>
      </c>
      <c r="K22" s="12">
        <f>'9'!D24</f>
        <v>0</v>
      </c>
      <c r="L22" s="12">
        <f>'10'!D24</f>
        <v>0</v>
      </c>
      <c r="M22" s="12">
        <f>'11'!D24</f>
        <v>0</v>
      </c>
      <c r="N22" s="12">
        <f>'12'!D24</f>
        <v>0</v>
      </c>
      <c r="O22" s="12">
        <f>'13'!D24</f>
        <v>0</v>
      </c>
      <c r="P22" s="12">
        <f>'14'!D24</f>
        <v>0</v>
      </c>
      <c r="Q22" s="12">
        <f>'15'!D24</f>
        <v>0</v>
      </c>
      <c r="R22" s="12">
        <f>'16'!D24</f>
        <v>0</v>
      </c>
      <c r="S22" s="12">
        <f>'17'!D24</f>
        <v>0</v>
      </c>
      <c r="T22" s="12">
        <f>'18'!D24</f>
        <v>0</v>
      </c>
      <c r="U22" s="12">
        <f>'19'!D24</f>
        <v>0</v>
      </c>
      <c r="V22" s="12">
        <f>'20'!D24</f>
        <v>0</v>
      </c>
      <c r="W22" s="12">
        <f>'21'!D24</f>
        <v>0</v>
      </c>
      <c r="X22" s="12">
        <f>'22'!D24</f>
        <v>0</v>
      </c>
      <c r="Y22" s="12">
        <f>'23'!D24</f>
        <v>0</v>
      </c>
      <c r="Z22" s="12">
        <f>'24'!D24</f>
        <v>0</v>
      </c>
      <c r="AA22" s="12">
        <f>'25'!D24</f>
        <v>0</v>
      </c>
      <c r="AB22" s="13">
        <f t="shared" ref="AB22:AB27" si="5">AVERAGEIF(C22:AA22,"&gt;0")</f>
        <v>2</v>
      </c>
    </row>
    <row r="23" spans="1:28" s="15" customFormat="1" ht="22.8" customHeight="1">
      <c r="A23" s="8" t="s">
        <v>18</v>
      </c>
      <c r="B23" s="31" t="str">
        <f>'1'!B25:C25</f>
        <v xml:space="preserve">Знает функциональные обязанности каждого члена семьи и свои собственные </v>
      </c>
      <c r="C23" s="12">
        <f>'1'!D25</f>
        <v>2</v>
      </c>
      <c r="D23" s="12">
        <f>'2'!D25</f>
        <v>0</v>
      </c>
      <c r="E23" s="12">
        <f>'3'!D25</f>
        <v>0</v>
      </c>
      <c r="F23" s="12">
        <f>'4'!D25</f>
        <v>0</v>
      </c>
      <c r="G23" s="12">
        <f>'5'!D25</f>
        <v>0</v>
      </c>
      <c r="H23" s="12">
        <f>'6'!D25</f>
        <v>0</v>
      </c>
      <c r="I23" s="12">
        <f>'7'!D25</f>
        <v>0</v>
      </c>
      <c r="J23" s="12">
        <f>'8'!D25</f>
        <v>0</v>
      </c>
      <c r="K23" s="12">
        <f>'9'!D25</f>
        <v>0</v>
      </c>
      <c r="L23" s="12">
        <f>'10'!D25</f>
        <v>0</v>
      </c>
      <c r="M23" s="12">
        <f>'11'!D25</f>
        <v>0</v>
      </c>
      <c r="N23" s="12">
        <f>'12'!D25</f>
        <v>0</v>
      </c>
      <c r="O23" s="12">
        <f>'13'!D25</f>
        <v>0</v>
      </c>
      <c r="P23" s="12">
        <f>'14'!D25</f>
        <v>0</v>
      </c>
      <c r="Q23" s="12">
        <f>'15'!D25</f>
        <v>0</v>
      </c>
      <c r="R23" s="12">
        <f>'16'!D25</f>
        <v>0</v>
      </c>
      <c r="S23" s="12">
        <f>'17'!D25</f>
        <v>0</v>
      </c>
      <c r="T23" s="12">
        <f>'18'!D25</f>
        <v>0</v>
      </c>
      <c r="U23" s="12">
        <f>'19'!D25</f>
        <v>0</v>
      </c>
      <c r="V23" s="12">
        <f>'20'!D25</f>
        <v>0</v>
      </c>
      <c r="W23" s="12">
        <f>'21'!D25</f>
        <v>0</v>
      </c>
      <c r="X23" s="12">
        <f>'22'!D25</f>
        <v>0</v>
      </c>
      <c r="Y23" s="12">
        <f>'23'!D25</f>
        <v>0</v>
      </c>
      <c r="Z23" s="12">
        <f>'24'!D25</f>
        <v>0</v>
      </c>
      <c r="AA23" s="12">
        <f>'25'!D25</f>
        <v>0</v>
      </c>
      <c r="AB23" s="13">
        <f t="shared" si="5"/>
        <v>2</v>
      </c>
    </row>
    <row r="24" spans="1:28" s="15" customFormat="1" ht="27" customHeight="1">
      <c r="A24" s="8" t="s">
        <v>19</v>
      </c>
      <c r="B24" s="31" t="str">
        <f>'1'!B26:C26</f>
        <v xml:space="preserve">Знает и применяет разные способы проявления заботы о близких людях </v>
      </c>
      <c r="C24" s="12">
        <f>'1'!D26</f>
        <v>2</v>
      </c>
      <c r="D24" s="12">
        <f>'2'!D26</f>
        <v>0</v>
      </c>
      <c r="E24" s="12">
        <f>'3'!D26</f>
        <v>0</v>
      </c>
      <c r="F24" s="12">
        <f>'4'!D26</f>
        <v>0</v>
      </c>
      <c r="G24" s="12">
        <f>'5'!D26</f>
        <v>0</v>
      </c>
      <c r="H24" s="12">
        <f>'6'!D26</f>
        <v>0</v>
      </c>
      <c r="I24" s="12">
        <f>'7'!D26</f>
        <v>0</v>
      </c>
      <c r="J24" s="12">
        <f>'8'!D26</f>
        <v>0</v>
      </c>
      <c r="K24" s="12">
        <f>'9'!D26</f>
        <v>0</v>
      </c>
      <c r="L24" s="12">
        <f>'10'!D26</f>
        <v>0</v>
      </c>
      <c r="M24" s="12">
        <f>'11'!D26</f>
        <v>0</v>
      </c>
      <c r="N24" s="12">
        <f>'12'!D26</f>
        <v>0</v>
      </c>
      <c r="O24" s="12">
        <f>'13'!D26</f>
        <v>0</v>
      </c>
      <c r="P24" s="12">
        <f>'14'!D26</f>
        <v>0</v>
      </c>
      <c r="Q24" s="12">
        <f>'15'!D26</f>
        <v>0</v>
      </c>
      <c r="R24" s="12">
        <f>'16'!D26</f>
        <v>0</v>
      </c>
      <c r="S24" s="12">
        <f>'17'!D26</f>
        <v>0</v>
      </c>
      <c r="T24" s="12">
        <f>'18'!D26</f>
        <v>0</v>
      </c>
      <c r="U24" s="12">
        <f>'19'!D26</f>
        <v>0</v>
      </c>
      <c r="V24" s="12">
        <f>'20'!D26</f>
        <v>0</v>
      </c>
      <c r="W24" s="12">
        <f>'21'!D26</f>
        <v>0</v>
      </c>
      <c r="X24" s="12">
        <f>'22'!D26</f>
        <v>0</v>
      </c>
      <c r="Y24" s="12">
        <f>'23'!D26</f>
        <v>0</v>
      </c>
      <c r="Z24" s="12">
        <f>'24'!D26</f>
        <v>0</v>
      </c>
      <c r="AA24" s="12">
        <f>'25'!D26</f>
        <v>0</v>
      </c>
      <c r="AB24" s="13">
        <f t="shared" si="5"/>
        <v>2</v>
      </c>
    </row>
    <row r="25" spans="1:28" s="15" customFormat="1" ht="34.200000000000003" customHeight="1">
      <c r="A25" s="8" t="s">
        <v>22</v>
      </c>
      <c r="B25" s="31" t="str">
        <f>'1'!B27:C27</f>
        <v>Знает любимые праздники семьи, национальные традиции и обычаи своего народа, может рассказать о них</v>
      </c>
      <c r="C25" s="12">
        <f>'1'!D27</f>
        <v>1</v>
      </c>
      <c r="D25" s="12">
        <f>'2'!D27</f>
        <v>0</v>
      </c>
      <c r="E25" s="12">
        <f>'3'!D27</f>
        <v>0</v>
      </c>
      <c r="F25" s="12">
        <f>'4'!D27</f>
        <v>0</v>
      </c>
      <c r="G25" s="12">
        <f>'5'!D27</f>
        <v>0</v>
      </c>
      <c r="H25" s="12">
        <f>'6'!D27</f>
        <v>0</v>
      </c>
      <c r="I25" s="12">
        <f>'7'!D27</f>
        <v>0</v>
      </c>
      <c r="J25" s="12">
        <f>'8'!D27</f>
        <v>0</v>
      </c>
      <c r="K25" s="12">
        <f>'9'!D27</f>
        <v>0</v>
      </c>
      <c r="L25" s="12">
        <f>'10'!D27</f>
        <v>0</v>
      </c>
      <c r="M25" s="12">
        <f>'11'!D27</f>
        <v>0</v>
      </c>
      <c r="N25" s="12">
        <f>'12'!D27</f>
        <v>0</v>
      </c>
      <c r="O25" s="12">
        <f>'13'!D27</f>
        <v>0</v>
      </c>
      <c r="P25" s="12">
        <f>'14'!D27</f>
        <v>0</v>
      </c>
      <c r="Q25" s="12">
        <f>'15'!D27</f>
        <v>0</v>
      </c>
      <c r="R25" s="12">
        <f>'16'!D27</f>
        <v>0</v>
      </c>
      <c r="S25" s="12">
        <f>'17'!D27</f>
        <v>0</v>
      </c>
      <c r="T25" s="12">
        <f>'18'!D27</f>
        <v>0</v>
      </c>
      <c r="U25" s="12">
        <f>'19'!D27</f>
        <v>0</v>
      </c>
      <c r="V25" s="12">
        <f>'20'!D27</f>
        <v>0</v>
      </c>
      <c r="W25" s="12">
        <f>'21'!D27</f>
        <v>0</v>
      </c>
      <c r="X25" s="12">
        <f>'22'!D27</f>
        <v>0</v>
      </c>
      <c r="Y25" s="12">
        <f>'23'!D27</f>
        <v>0</v>
      </c>
      <c r="Z25" s="12">
        <f>'24'!D27</f>
        <v>0</v>
      </c>
      <c r="AA25" s="12">
        <f>'25'!D27</f>
        <v>0</v>
      </c>
      <c r="AB25" s="13">
        <f t="shared" si="5"/>
        <v>1</v>
      </c>
    </row>
    <row r="26" spans="1:28" s="15" customFormat="1" ht="44.4" customHeight="1">
      <c r="A26" s="8" t="s">
        <v>64</v>
      </c>
      <c r="B26" s="31" t="str">
        <f>'1'!B28:C28</f>
        <v>Знает и рассказывает о близких родственниках участниках боевых действий. Понимает смысл социальной акции «Бессмертный полк»</v>
      </c>
      <c r="C26" s="12">
        <f>'1'!D28</f>
        <v>2</v>
      </c>
      <c r="D26" s="12">
        <f>'2'!D28</f>
        <v>0</v>
      </c>
      <c r="E26" s="12">
        <f>'3'!D28</f>
        <v>0</v>
      </c>
      <c r="F26" s="12">
        <f>'4'!D28</f>
        <v>0</v>
      </c>
      <c r="G26" s="12">
        <f>'5'!D28</f>
        <v>0</v>
      </c>
      <c r="H26" s="12">
        <f>'6'!D28</f>
        <v>0</v>
      </c>
      <c r="I26" s="12">
        <f>'7'!D28</f>
        <v>0</v>
      </c>
      <c r="J26" s="12">
        <f>'8'!D28</f>
        <v>0</v>
      </c>
      <c r="K26" s="12">
        <f>'9'!D28</f>
        <v>0</v>
      </c>
      <c r="L26" s="12">
        <f>'10'!D28</f>
        <v>0</v>
      </c>
      <c r="M26" s="12">
        <f>'11'!D28</f>
        <v>0</v>
      </c>
      <c r="N26" s="12">
        <f>'12'!D28</f>
        <v>0</v>
      </c>
      <c r="O26" s="12">
        <f>'13'!D28</f>
        <v>0</v>
      </c>
      <c r="P26" s="12">
        <f>'14'!D28</f>
        <v>0</v>
      </c>
      <c r="Q26" s="12">
        <f>'15'!D28</f>
        <v>0</v>
      </c>
      <c r="R26" s="12">
        <f>'16'!D28</f>
        <v>0</v>
      </c>
      <c r="S26" s="12">
        <f>'17'!D28</f>
        <v>0</v>
      </c>
      <c r="T26" s="12">
        <f>'18'!D28</f>
        <v>0</v>
      </c>
      <c r="U26" s="12">
        <f>'19'!D28</f>
        <v>0</v>
      </c>
      <c r="V26" s="12">
        <f>'20'!D28</f>
        <v>0</v>
      </c>
      <c r="W26" s="12">
        <f>'21'!D28</f>
        <v>0</v>
      </c>
      <c r="X26" s="12">
        <f>'22'!D28</f>
        <v>0</v>
      </c>
      <c r="Y26" s="12">
        <f>'23'!D28</f>
        <v>0</v>
      </c>
      <c r="Z26" s="12">
        <f>'24'!D28</f>
        <v>0</v>
      </c>
      <c r="AA26" s="12">
        <f>'25'!D28</f>
        <v>0</v>
      </c>
      <c r="AB26" s="13">
        <f t="shared" si="5"/>
        <v>2</v>
      </c>
    </row>
    <row r="27" spans="1:28" ht="27" customHeight="1">
      <c r="A27" s="8" t="s">
        <v>65</v>
      </c>
      <c r="B27" s="31" t="str">
        <f>'1'!B29:C29</f>
        <v>Рассказывает об обычаях, праздниках своей семьи и знакомых семей разных культур</v>
      </c>
      <c r="C27" s="12">
        <f>'1'!D29</f>
        <v>2</v>
      </c>
      <c r="D27" s="12">
        <f>'2'!D29</f>
        <v>0</v>
      </c>
      <c r="E27" s="12">
        <f>'3'!D29</f>
        <v>0</v>
      </c>
      <c r="F27" s="12">
        <f>'4'!D29</f>
        <v>0</v>
      </c>
      <c r="G27" s="12">
        <f>'5'!D29</f>
        <v>0</v>
      </c>
      <c r="H27" s="12">
        <f>'6'!D29</f>
        <v>0</v>
      </c>
      <c r="I27" s="12">
        <f>'7'!D29</f>
        <v>0</v>
      </c>
      <c r="J27" s="12">
        <f>'8'!D29</f>
        <v>0</v>
      </c>
      <c r="K27" s="12">
        <f>'9'!D29</f>
        <v>0</v>
      </c>
      <c r="L27" s="12">
        <f>'10'!D29</f>
        <v>0</v>
      </c>
      <c r="M27" s="12">
        <f>'11'!D29</f>
        <v>0</v>
      </c>
      <c r="N27" s="12">
        <f>'12'!D29</f>
        <v>0</v>
      </c>
      <c r="O27" s="12">
        <f>'13'!D29</f>
        <v>0</v>
      </c>
      <c r="P27" s="12">
        <f>'14'!D29</f>
        <v>0</v>
      </c>
      <c r="Q27" s="12">
        <f>'15'!D29</f>
        <v>0</v>
      </c>
      <c r="R27" s="12">
        <f>'16'!D29</f>
        <v>0</v>
      </c>
      <c r="S27" s="12">
        <f>'17'!D29</f>
        <v>0</v>
      </c>
      <c r="T27" s="12">
        <f>'18'!D29</f>
        <v>0</v>
      </c>
      <c r="U27" s="12">
        <f>'19'!D29</f>
        <v>0</v>
      </c>
      <c r="V27" s="12">
        <f>'20'!D29</f>
        <v>0</v>
      </c>
      <c r="W27" s="12">
        <f>'21'!D29</f>
        <v>0</v>
      </c>
      <c r="X27" s="12">
        <f>'22'!D29</f>
        <v>0</v>
      </c>
      <c r="Y27" s="12">
        <f>'23'!D29</f>
        <v>0</v>
      </c>
      <c r="Z27" s="12">
        <f>'24'!D29</f>
        <v>0</v>
      </c>
      <c r="AA27" s="12">
        <f>'25'!D29</f>
        <v>0</v>
      </c>
      <c r="AB27" s="13">
        <f t="shared" si="5"/>
        <v>2</v>
      </c>
    </row>
    <row r="28" spans="1:28" s="15" customFormat="1" ht="13.05" customHeight="1">
      <c r="A28" s="53" t="s">
        <v>6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</row>
    <row r="29" spans="1:28" s="15" customFormat="1" ht="13.05" customHeight="1">
      <c r="A29" s="52" t="s">
        <v>1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</row>
    <row r="30" spans="1:28" s="15" customFormat="1" ht="13.05" customHeight="1">
      <c r="A30" s="38" t="s">
        <v>3</v>
      </c>
      <c r="B30" s="38"/>
      <c r="C30" s="11">
        <f>AVERAGE(C31:C37)</f>
        <v>2</v>
      </c>
      <c r="D30" s="11">
        <f t="shared" ref="D30:AA30" si="6">AVERAGE(D31:D37)</f>
        <v>0</v>
      </c>
      <c r="E30" s="11">
        <f t="shared" si="6"/>
        <v>0</v>
      </c>
      <c r="F30" s="11">
        <f t="shared" si="6"/>
        <v>0</v>
      </c>
      <c r="G30" s="11">
        <f t="shared" si="6"/>
        <v>0</v>
      </c>
      <c r="H30" s="11">
        <f t="shared" si="6"/>
        <v>0</v>
      </c>
      <c r="I30" s="11">
        <f t="shared" si="6"/>
        <v>0</v>
      </c>
      <c r="J30" s="11">
        <f t="shared" si="6"/>
        <v>0</v>
      </c>
      <c r="K30" s="11">
        <f t="shared" si="6"/>
        <v>0</v>
      </c>
      <c r="L30" s="11">
        <f t="shared" si="6"/>
        <v>0</v>
      </c>
      <c r="M30" s="11">
        <f t="shared" si="6"/>
        <v>0</v>
      </c>
      <c r="N30" s="11">
        <f t="shared" si="6"/>
        <v>0</v>
      </c>
      <c r="O30" s="11">
        <f t="shared" si="6"/>
        <v>0</v>
      </c>
      <c r="P30" s="11">
        <f t="shared" si="6"/>
        <v>0</v>
      </c>
      <c r="Q30" s="11">
        <f t="shared" si="6"/>
        <v>0</v>
      </c>
      <c r="R30" s="11">
        <f t="shared" si="6"/>
        <v>0</v>
      </c>
      <c r="S30" s="11">
        <f t="shared" si="6"/>
        <v>0</v>
      </c>
      <c r="T30" s="11">
        <f t="shared" si="6"/>
        <v>0</v>
      </c>
      <c r="U30" s="11">
        <f t="shared" si="6"/>
        <v>0</v>
      </c>
      <c r="V30" s="11">
        <f t="shared" si="6"/>
        <v>0</v>
      </c>
      <c r="W30" s="11">
        <f t="shared" si="6"/>
        <v>0</v>
      </c>
      <c r="X30" s="11">
        <f t="shared" si="6"/>
        <v>0</v>
      </c>
      <c r="Y30" s="11">
        <f t="shared" si="6"/>
        <v>0</v>
      </c>
      <c r="Z30" s="11">
        <f t="shared" si="6"/>
        <v>0</v>
      </c>
      <c r="AA30" s="11">
        <f t="shared" si="6"/>
        <v>0</v>
      </c>
      <c r="AB30" s="11">
        <f>AVERAGEIF(C31:AA37,"&gt;0")</f>
        <v>2</v>
      </c>
    </row>
    <row r="31" spans="1:28" ht="26.4" customHeight="1">
      <c r="A31" s="8" t="s">
        <v>9</v>
      </c>
      <c r="B31" s="9" t="str">
        <f>'1'!B33:C33</f>
        <v>Излучает жизнерадостность, уверенность, обнаруживает внутренний покой</v>
      </c>
      <c r="C31" s="12">
        <f>'1'!D33</f>
        <v>2</v>
      </c>
      <c r="D31" s="12">
        <f>'2'!D33</f>
        <v>0</v>
      </c>
      <c r="E31" s="12">
        <f>'3'!D33</f>
        <v>0</v>
      </c>
      <c r="F31" s="12">
        <f>'4'!D33</f>
        <v>0</v>
      </c>
      <c r="G31" s="12">
        <f>'5'!D33</f>
        <v>0</v>
      </c>
      <c r="H31" s="12">
        <f>'6'!D33</f>
        <v>0</v>
      </c>
      <c r="I31" s="12">
        <f>'7'!D33</f>
        <v>0</v>
      </c>
      <c r="J31" s="12">
        <f>'8'!D33</f>
        <v>0</v>
      </c>
      <c r="K31" s="12">
        <f>'9'!D33</f>
        <v>0</v>
      </c>
      <c r="L31" s="12">
        <f>'10'!D33</f>
        <v>0</v>
      </c>
      <c r="M31" s="12">
        <f>'11'!D33</f>
        <v>0</v>
      </c>
      <c r="N31" s="12">
        <f>'12'!D33</f>
        <v>0</v>
      </c>
      <c r="O31" s="12">
        <f>'13'!D33</f>
        <v>0</v>
      </c>
      <c r="P31" s="12">
        <f>'14'!D33</f>
        <v>0</v>
      </c>
      <c r="Q31" s="12">
        <f>'15'!D33</f>
        <v>0</v>
      </c>
      <c r="R31" s="12">
        <f>'16'!D33</f>
        <v>0</v>
      </c>
      <c r="S31" s="12">
        <f>'17'!D33</f>
        <v>0</v>
      </c>
      <c r="T31" s="12">
        <f>'18'!D33</f>
        <v>0</v>
      </c>
      <c r="U31" s="12">
        <f>'19'!D33</f>
        <v>0</v>
      </c>
      <c r="V31" s="12">
        <f>'20'!D33</f>
        <v>0</v>
      </c>
      <c r="W31" s="12">
        <f>'21'!D33</f>
        <v>0</v>
      </c>
      <c r="X31" s="12">
        <f>'22'!D33</f>
        <v>0</v>
      </c>
      <c r="Y31" s="12">
        <f>'23'!D33</f>
        <v>0</v>
      </c>
      <c r="Z31" s="12">
        <f>'24'!D33</f>
        <v>0</v>
      </c>
      <c r="AA31" s="12">
        <f>'25'!D33</f>
        <v>0</v>
      </c>
      <c r="AB31" s="13">
        <f t="shared" ref="AB31:AB37" si="7">AVERAGEIF(C31:AA31,"&gt;0")</f>
        <v>2</v>
      </c>
    </row>
    <row r="32" spans="1:28" ht="57.6" customHeight="1">
      <c r="A32" s="8" t="s">
        <v>10</v>
      </c>
      <c r="B32" s="9" t="str">
        <f>'1'!B34:C34</f>
        <v>Понимает значение эмоциональной окраски слова, его значения в процессе общения, а также то, как влияют отрицательные эмоции, речевые высказывания на состояние самого человека и других людей</v>
      </c>
      <c r="C32" s="12">
        <f>'1'!D34</f>
        <v>2</v>
      </c>
      <c r="D32" s="12">
        <f>'2'!D34</f>
        <v>0</v>
      </c>
      <c r="E32" s="12">
        <f>'3'!D34</f>
        <v>0</v>
      </c>
      <c r="F32" s="12">
        <f>'4'!D34</f>
        <v>0</v>
      </c>
      <c r="G32" s="12">
        <f>'5'!D34</f>
        <v>0</v>
      </c>
      <c r="H32" s="12">
        <f>'6'!D34</f>
        <v>0</v>
      </c>
      <c r="I32" s="12">
        <f>'7'!D34</f>
        <v>0</v>
      </c>
      <c r="J32" s="12">
        <f>'8'!D34</f>
        <v>0</v>
      </c>
      <c r="K32" s="12">
        <f>'9'!D34</f>
        <v>0</v>
      </c>
      <c r="L32" s="12">
        <f>'10'!D34</f>
        <v>0</v>
      </c>
      <c r="M32" s="12">
        <f>'11'!D34</f>
        <v>0</v>
      </c>
      <c r="N32" s="12">
        <f>'12'!D34</f>
        <v>0</v>
      </c>
      <c r="O32" s="12">
        <f>'13'!D34</f>
        <v>0</v>
      </c>
      <c r="P32" s="12">
        <f>'14'!D34</f>
        <v>0</v>
      </c>
      <c r="Q32" s="12">
        <f>'15'!D34</f>
        <v>0</v>
      </c>
      <c r="R32" s="12">
        <f>'16'!D34</f>
        <v>0</v>
      </c>
      <c r="S32" s="12">
        <f>'17'!D34</f>
        <v>0</v>
      </c>
      <c r="T32" s="12">
        <f>'18'!D34</f>
        <v>0</v>
      </c>
      <c r="U32" s="12">
        <f>'19'!D34</f>
        <v>0</v>
      </c>
      <c r="V32" s="12">
        <f>'20'!D34</f>
        <v>0</v>
      </c>
      <c r="W32" s="12">
        <f>'21'!D34</f>
        <v>0</v>
      </c>
      <c r="X32" s="12">
        <f>'22'!D34</f>
        <v>0</v>
      </c>
      <c r="Y32" s="12">
        <f>'23'!D34</f>
        <v>0</v>
      </c>
      <c r="Z32" s="12">
        <f>'24'!D34</f>
        <v>0</v>
      </c>
      <c r="AA32" s="12">
        <f>'25'!D34</f>
        <v>0</v>
      </c>
      <c r="AB32" s="13">
        <f t="shared" si="7"/>
        <v>2</v>
      </c>
    </row>
    <row r="33" spans="1:28" ht="26.4" customHeight="1">
      <c r="A33" s="8" t="s">
        <v>11</v>
      </c>
      <c r="B33" s="9" t="str">
        <f>'1'!B35:C35</f>
        <v>Проявляет сочувствие, сопереживает людям с ограниченными возможностями здоровья</v>
      </c>
      <c r="C33" s="12">
        <f>'1'!D35</f>
        <v>2</v>
      </c>
      <c r="D33" s="12">
        <f>'2'!D35</f>
        <v>0</v>
      </c>
      <c r="E33" s="12">
        <f>'3'!D35</f>
        <v>0</v>
      </c>
      <c r="F33" s="12">
        <f>'4'!D35</f>
        <v>0</v>
      </c>
      <c r="G33" s="12">
        <f>'5'!D35</f>
        <v>0</v>
      </c>
      <c r="H33" s="12">
        <f>'6'!D35</f>
        <v>0</v>
      </c>
      <c r="I33" s="12">
        <f>'7'!D35</f>
        <v>0</v>
      </c>
      <c r="J33" s="12">
        <f>'8'!D35</f>
        <v>0</v>
      </c>
      <c r="K33" s="12">
        <f>'9'!D35</f>
        <v>0</v>
      </c>
      <c r="L33" s="12">
        <f>'10'!D35</f>
        <v>0</v>
      </c>
      <c r="M33" s="12">
        <f>'11'!D35</f>
        <v>0</v>
      </c>
      <c r="N33" s="12">
        <f>'12'!D35</f>
        <v>0</v>
      </c>
      <c r="O33" s="12">
        <f>'13'!D35</f>
        <v>0</v>
      </c>
      <c r="P33" s="12">
        <f>'14'!D35</f>
        <v>0</v>
      </c>
      <c r="Q33" s="12">
        <f>'15'!D35</f>
        <v>0</v>
      </c>
      <c r="R33" s="12">
        <f>'16'!D35</f>
        <v>0</v>
      </c>
      <c r="S33" s="12">
        <f>'17'!D35</f>
        <v>0</v>
      </c>
      <c r="T33" s="12">
        <f>'18'!D35</f>
        <v>0</v>
      </c>
      <c r="U33" s="12">
        <f>'19'!D35</f>
        <v>0</v>
      </c>
      <c r="V33" s="12">
        <f>'20'!D35</f>
        <v>0</v>
      </c>
      <c r="W33" s="12">
        <f>'21'!D35</f>
        <v>0</v>
      </c>
      <c r="X33" s="12">
        <f>'22'!D35</f>
        <v>0</v>
      </c>
      <c r="Y33" s="12">
        <f>'23'!D35</f>
        <v>0</v>
      </c>
      <c r="Z33" s="12">
        <f>'24'!D35</f>
        <v>0</v>
      </c>
      <c r="AA33" s="12">
        <f>'25'!D35</f>
        <v>0</v>
      </c>
      <c r="AB33" s="13">
        <f t="shared" si="7"/>
        <v>2</v>
      </c>
    </row>
    <row r="34" spans="1:28" ht="26.4" customHeight="1">
      <c r="A34" s="8" t="s">
        <v>12</v>
      </c>
      <c r="B34" s="9" t="str">
        <f>'1'!B36:C36</f>
        <v xml:space="preserve">Проявляет сочувствие, сопереживает животным, попавшим в беду </v>
      </c>
      <c r="C34" s="12">
        <f>'1'!D36</f>
        <v>2</v>
      </c>
      <c r="D34" s="12">
        <f>'2'!D36</f>
        <v>0</v>
      </c>
      <c r="E34" s="12">
        <f>'3'!D36</f>
        <v>0</v>
      </c>
      <c r="F34" s="12">
        <f>'4'!D36</f>
        <v>0</v>
      </c>
      <c r="G34" s="12">
        <f>'5'!D36</f>
        <v>0</v>
      </c>
      <c r="H34" s="12">
        <f>'6'!D36</f>
        <v>0</v>
      </c>
      <c r="I34" s="12">
        <f>'7'!D36</f>
        <v>0</v>
      </c>
      <c r="J34" s="12">
        <f>'8'!D36</f>
        <v>0</v>
      </c>
      <c r="K34" s="12">
        <f>'9'!D36</f>
        <v>0</v>
      </c>
      <c r="L34" s="12">
        <f>'10'!D36</f>
        <v>0</v>
      </c>
      <c r="M34" s="12">
        <f>'11'!D36</f>
        <v>0</v>
      </c>
      <c r="N34" s="12">
        <f>'12'!D36</f>
        <v>0</v>
      </c>
      <c r="O34" s="12">
        <f>'13'!D36</f>
        <v>0</v>
      </c>
      <c r="P34" s="12">
        <f>'14'!D36</f>
        <v>0</v>
      </c>
      <c r="Q34" s="12">
        <f>'15'!D36</f>
        <v>0</v>
      </c>
      <c r="R34" s="12">
        <f>'16'!D36</f>
        <v>0</v>
      </c>
      <c r="S34" s="12">
        <f>'17'!D36</f>
        <v>0</v>
      </c>
      <c r="T34" s="12">
        <f>'18'!D36</f>
        <v>0</v>
      </c>
      <c r="U34" s="12">
        <f>'19'!D36</f>
        <v>0</v>
      </c>
      <c r="V34" s="12">
        <f>'20'!D36</f>
        <v>0</v>
      </c>
      <c r="W34" s="12">
        <f>'21'!D36</f>
        <v>0</v>
      </c>
      <c r="X34" s="12">
        <f>'22'!D36</f>
        <v>0</v>
      </c>
      <c r="Y34" s="12">
        <f>'23'!D36</f>
        <v>0</v>
      </c>
      <c r="Z34" s="12">
        <f>'24'!D36</f>
        <v>0</v>
      </c>
      <c r="AA34" s="12">
        <f>'25'!D36</f>
        <v>0</v>
      </c>
      <c r="AB34" s="13">
        <f t="shared" si="7"/>
        <v>2</v>
      </c>
    </row>
    <row r="35" spans="1:28" ht="26.4" customHeight="1">
      <c r="A35" s="8" t="s">
        <v>37</v>
      </c>
      <c r="B35" s="9" t="str">
        <f>'1'!B37:C37</f>
        <v>Оказывает эмоциональную поддержку, проявляет заботу о здоровье других людей</v>
      </c>
      <c r="C35" s="12">
        <f>'1'!D37</f>
        <v>2</v>
      </c>
      <c r="D35" s="12">
        <f>'2'!D37</f>
        <v>0</v>
      </c>
      <c r="E35" s="12">
        <f>'3'!D37</f>
        <v>0</v>
      </c>
      <c r="F35" s="12">
        <f>'4'!D37</f>
        <v>0</v>
      </c>
      <c r="G35" s="12">
        <f>'5'!D37</f>
        <v>0</v>
      </c>
      <c r="H35" s="12">
        <f>'6'!D37</f>
        <v>0</v>
      </c>
      <c r="I35" s="12">
        <f>'7'!D37</f>
        <v>0</v>
      </c>
      <c r="J35" s="12">
        <f>'8'!D37</f>
        <v>0</v>
      </c>
      <c r="K35" s="12">
        <f>'9'!D37</f>
        <v>0</v>
      </c>
      <c r="L35" s="12">
        <f>'10'!D37</f>
        <v>0</v>
      </c>
      <c r="M35" s="12">
        <f>'11'!D37</f>
        <v>0</v>
      </c>
      <c r="N35" s="12">
        <f>'12'!D37</f>
        <v>0</v>
      </c>
      <c r="O35" s="12">
        <f>'13'!D37</f>
        <v>0</v>
      </c>
      <c r="P35" s="12">
        <f>'14'!D37</f>
        <v>0</v>
      </c>
      <c r="Q35" s="12">
        <f>'15'!D37</f>
        <v>0</v>
      </c>
      <c r="R35" s="12">
        <f>'16'!D37</f>
        <v>0</v>
      </c>
      <c r="S35" s="12">
        <f>'17'!D37</f>
        <v>0</v>
      </c>
      <c r="T35" s="12">
        <f>'18'!D37</f>
        <v>0</v>
      </c>
      <c r="U35" s="12">
        <f>'19'!D37</f>
        <v>0</v>
      </c>
      <c r="V35" s="12">
        <f>'20'!D37</f>
        <v>0</v>
      </c>
      <c r="W35" s="12">
        <f>'21'!D37</f>
        <v>0</v>
      </c>
      <c r="X35" s="12">
        <f>'22'!D37</f>
        <v>0</v>
      </c>
      <c r="Y35" s="12">
        <f>'23'!D37</f>
        <v>0</v>
      </c>
      <c r="Z35" s="12">
        <f>'24'!D37</f>
        <v>0</v>
      </c>
      <c r="AA35" s="12">
        <f>'25'!D37</f>
        <v>0</v>
      </c>
      <c r="AB35" s="13">
        <f t="shared" si="7"/>
        <v>2</v>
      </c>
    </row>
    <row r="36" spans="1:28" ht="26.4" customHeight="1">
      <c r="A36" s="8" t="s">
        <v>38</v>
      </c>
      <c r="B36" s="9" t="str">
        <f>'1'!B38:C38</f>
        <v>Проявляет ценностное отношение к здоровому образу жизни</v>
      </c>
      <c r="C36" s="12">
        <f>'1'!D38</f>
        <v>2</v>
      </c>
      <c r="D36" s="12">
        <f>'2'!D38</f>
        <v>0</v>
      </c>
      <c r="E36" s="12">
        <f>'3'!D38</f>
        <v>0</v>
      </c>
      <c r="F36" s="12">
        <f>'4'!D38</f>
        <v>0</v>
      </c>
      <c r="G36" s="12">
        <f>'5'!D38</f>
        <v>0</v>
      </c>
      <c r="H36" s="12">
        <f>'6'!D38</f>
        <v>0</v>
      </c>
      <c r="I36" s="12">
        <f>'7'!D38</f>
        <v>0</v>
      </c>
      <c r="J36" s="12">
        <f>'8'!D38</f>
        <v>0</v>
      </c>
      <c r="K36" s="12">
        <f>'9'!D38</f>
        <v>0</v>
      </c>
      <c r="L36" s="12">
        <f>'10'!D38</f>
        <v>0</v>
      </c>
      <c r="M36" s="12">
        <f>'11'!D38</f>
        <v>0</v>
      </c>
      <c r="N36" s="12">
        <f>'12'!D38</f>
        <v>0</v>
      </c>
      <c r="O36" s="12">
        <f>'13'!D38</f>
        <v>0</v>
      </c>
      <c r="P36" s="12">
        <f>'14'!D38</f>
        <v>0</v>
      </c>
      <c r="Q36" s="12">
        <f>'15'!D38</f>
        <v>0</v>
      </c>
      <c r="R36" s="12">
        <f>'16'!D38</f>
        <v>0</v>
      </c>
      <c r="S36" s="12">
        <f>'17'!D38</f>
        <v>0</v>
      </c>
      <c r="T36" s="12">
        <f>'18'!D38</f>
        <v>0</v>
      </c>
      <c r="U36" s="12">
        <f>'19'!D38</f>
        <v>0</v>
      </c>
      <c r="V36" s="12">
        <f>'20'!D38</f>
        <v>0</v>
      </c>
      <c r="W36" s="12">
        <f>'21'!D38</f>
        <v>0</v>
      </c>
      <c r="X36" s="12">
        <f>'22'!D38</f>
        <v>0</v>
      </c>
      <c r="Y36" s="12">
        <f>'23'!D38</f>
        <v>0</v>
      </c>
      <c r="Z36" s="12">
        <f>'24'!D38</f>
        <v>0</v>
      </c>
      <c r="AA36" s="12">
        <f>'25'!D38</f>
        <v>0</v>
      </c>
      <c r="AB36" s="13">
        <f t="shared" si="7"/>
        <v>2</v>
      </c>
    </row>
    <row r="37" spans="1:28" ht="36.6" customHeight="1">
      <c r="A37" s="8" t="s">
        <v>39</v>
      </c>
      <c r="B37" s="9" t="str">
        <f>'1'!B39:C39</f>
        <v>Проявляет интерес к подвижным и спортивным, народным играм традиционным для Урала</v>
      </c>
      <c r="C37" s="12">
        <f>'1'!D39</f>
        <v>2</v>
      </c>
      <c r="D37" s="12">
        <f>'2'!D39</f>
        <v>0</v>
      </c>
      <c r="E37" s="12">
        <f>'3'!D39</f>
        <v>0</v>
      </c>
      <c r="F37" s="12">
        <f>'4'!D39</f>
        <v>0</v>
      </c>
      <c r="G37" s="12">
        <f>'5'!D39</f>
        <v>0</v>
      </c>
      <c r="H37" s="12">
        <f>'6'!D39</f>
        <v>0</v>
      </c>
      <c r="I37" s="12">
        <f>'7'!D39</f>
        <v>0</v>
      </c>
      <c r="J37" s="12">
        <f>'8'!D39</f>
        <v>0</v>
      </c>
      <c r="K37" s="12">
        <f>'9'!D39</f>
        <v>0</v>
      </c>
      <c r="L37" s="12">
        <f>'10'!D39</f>
        <v>0</v>
      </c>
      <c r="M37" s="12">
        <f>'11'!D39</f>
        <v>0</v>
      </c>
      <c r="N37" s="12">
        <f>'12'!D39</f>
        <v>0</v>
      </c>
      <c r="O37" s="12">
        <f>'13'!D39</f>
        <v>0</v>
      </c>
      <c r="P37" s="12">
        <f>'14'!D39</f>
        <v>0</v>
      </c>
      <c r="Q37" s="12">
        <f>'15'!D39</f>
        <v>0</v>
      </c>
      <c r="R37" s="12">
        <f>'16'!D39</f>
        <v>0</v>
      </c>
      <c r="S37" s="12">
        <f>'17'!D39</f>
        <v>0</v>
      </c>
      <c r="T37" s="12">
        <f>'18'!D39</f>
        <v>0</v>
      </c>
      <c r="U37" s="12">
        <f>'19'!D39</f>
        <v>0</v>
      </c>
      <c r="V37" s="12">
        <f>'20'!D39</f>
        <v>0</v>
      </c>
      <c r="W37" s="12">
        <f>'21'!D39</f>
        <v>0</v>
      </c>
      <c r="X37" s="12">
        <f>'22'!D39</f>
        <v>0</v>
      </c>
      <c r="Y37" s="12">
        <f>'23'!D39</f>
        <v>0</v>
      </c>
      <c r="Z37" s="12">
        <f>'24'!D39</f>
        <v>0</v>
      </c>
      <c r="AA37" s="12">
        <f>'25'!D39</f>
        <v>0</v>
      </c>
      <c r="AB37" s="13">
        <f t="shared" si="7"/>
        <v>2</v>
      </c>
    </row>
    <row r="38" spans="1:28" s="15" customFormat="1" ht="13.05" customHeight="1">
      <c r="A38" s="35" t="s">
        <v>4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</row>
    <row r="39" spans="1:28" s="15" customFormat="1" ht="13.05" customHeight="1">
      <c r="A39" s="38" t="s">
        <v>3</v>
      </c>
      <c r="B39" s="38"/>
      <c r="C39" s="11">
        <f>AVERAGE(C40:C57)</f>
        <v>2.3333333333333335</v>
      </c>
      <c r="D39" s="11">
        <f t="shared" ref="D39:AA39" si="8">AVERAGE(D40:D57)</f>
        <v>0</v>
      </c>
      <c r="E39" s="11">
        <f t="shared" si="8"/>
        <v>0</v>
      </c>
      <c r="F39" s="11">
        <f t="shared" si="8"/>
        <v>0</v>
      </c>
      <c r="G39" s="11">
        <f t="shared" si="8"/>
        <v>0</v>
      </c>
      <c r="H39" s="11">
        <f t="shared" si="8"/>
        <v>0</v>
      </c>
      <c r="I39" s="11">
        <f t="shared" si="8"/>
        <v>0</v>
      </c>
      <c r="J39" s="11">
        <f t="shared" si="8"/>
        <v>0</v>
      </c>
      <c r="K39" s="11">
        <f t="shared" si="8"/>
        <v>0</v>
      </c>
      <c r="L39" s="11">
        <f t="shared" si="8"/>
        <v>0</v>
      </c>
      <c r="M39" s="11">
        <f t="shared" si="8"/>
        <v>0</v>
      </c>
      <c r="N39" s="11">
        <f t="shared" si="8"/>
        <v>0</v>
      </c>
      <c r="O39" s="11">
        <f t="shared" si="8"/>
        <v>0</v>
      </c>
      <c r="P39" s="11">
        <f t="shared" si="8"/>
        <v>0</v>
      </c>
      <c r="Q39" s="11">
        <f t="shared" si="8"/>
        <v>0</v>
      </c>
      <c r="R39" s="11">
        <f t="shared" si="8"/>
        <v>0</v>
      </c>
      <c r="S39" s="11">
        <f t="shared" si="8"/>
        <v>0</v>
      </c>
      <c r="T39" s="11">
        <f t="shared" si="8"/>
        <v>0</v>
      </c>
      <c r="U39" s="11">
        <f t="shared" si="8"/>
        <v>0</v>
      </c>
      <c r="V39" s="11">
        <f t="shared" si="8"/>
        <v>0</v>
      </c>
      <c r="W39" s="11">
        <f t="shared" si="8"/>
        <v>0</v>
      </c>
      <c r="X39" s="11">
        <f t="shared" si="8"/>
        <v>0</v>
      </c>
      <c r="Y39" s="11">
        <f t="shared" si="8"/>
        <v>0</v>
      </c>
      <c r="Z39" s="11">
        <f t="shared" si="8"/>
        <v>0</v>
      </c>
      <c r="AA39" s="11">
        <f t="shared" si="8"/>
        <v>0</v>
      </c>
      <c r="AB39" s="11">
        <f>AVERAGEIF(C40:AA57,"&gt;0")</f>
        <v>2.3333333333333335</v>
      </c>
    </row>
    <row r="40" spans="1:28" ht="24.6" customHeight="1">
      <c r="A40" s="8" t="s">
        <v>13</v>
      </c>
      <c r="B40" s="9" t="str">
        <f>'1'!B42:C42</f>
        <v>Осмысленно пользуется предметами личной гигиены</v>
      </c>
      <c r="C40" s="12">
        <f>'1'!D42</f>
        <v>2</v>
      </c>
      <c r="D40" s="12">
        <f>'2'!D42</f>
        <v>0</v>
      </c>
      <c r="E40" s="12">
        <f>'3'!D42</f>
        <v>0</v>
      </c>
      <c r="F40" s="12">
        <f>'4'!D42</f>
        <v>0</v>
      </c>
      <c r="G40" s="12">
        <f>'5'!D42</f>
        <v>0</v>
      </c>
      <c r="H40" s="12">
        <f>'6'!D42</f>
        <v>0</v>
      </c>
      <c r="I40" s="12">
        <f>'7'!D42</f>
        <v>0</v>
      </c>
      <c r="J40" s="12">
        <f>'8'!D42</f>
        <v>0</v>
      </c>
      <c r="K40" s="12">
        <f>'9'!D42</f>
        <v>0</v>
      </c>
      <c r="L40" s="12">
        <f>'10'!D42</f>
        <v>0</v>
      </c>
      <c r="M40" s="12">
        <f>'11'!D42</f>
        <v>0</v>
      </c>
      <c r="N40" s="12">
        <f>'12'!D42</f>
        <v>0</v>
      </c>
      <c r="O40" s="12">
        <f>'13'!D42</f>
        <v>0</v>
      </c>
      <c r="P40" s="12">
        <f>'14'!D42</f>
        <v>0</v>
      </c>
      <c r="Q40" s="12">
        <f>'15'!D42</f>
        <v>0</v>
      </c>
      <c r="R40" s="12">
        <f>'16'!D42</f>
        <v>0</v>
      </c>
      <c r="S40" s="12">
        <f>'17'!D42</f>
        <v>0</v>
      </c>
      <c r="T40" s="12">
        <f>'18'!D42</f>
        <v>0</v>
      </c>
      <c r="U40" s="12">
        <f>'19'!D42</f>
        <v>0</v>
      </c>
      <c r="V40" s="12">
        <f>'20'!D42</f>
        <v>0</v>
      </c>
      <c r="W40" s="12">
        <f>'21'!D42</f>
        <v>0</v>
      </c>
      <c r="X40" s="12">
        <f>'22'!D42</f>
        <v>0</v>
      </c>
      <c r="Y40" s="12">
        <f>'23'!D42</f>
        <v>0</v>
      </c>
      <c r="Z40" s="12">
        <f>'24'!D42</f>
        <v>0</v>
      </c>
      <c r="AA40" s="12">
        <f>'25'!D42</f>
        <v>0</v>
      </c>
      <c r="AB40" s="13">
        <f t="shared" ref="AB40:AB57" si="9">AVERAGEIF(C40:AA40,"&gt;0")</f>
        <v>2</v>
      </c>
    </row>
    <row r="41" spans="1:28" ht="47.4" customHeight="1">
      <c r="A41" s="8" t="s">
        <v>14</v>
      </c>
      <c r="B41" s="9" t="str">
        <f>'1'!B43:C43</f>
        <v>Выполняет определённые действия без напоминания взрослого (моет руки перед едой,  после туалета, после прогулки, после пользования песком)</v>
      </c>
      <c r="C41" s="12">
        <f>'1'!D43</f>
        <v>2</v>
      </c>
      <c r="D41" s="12">
        <f>'2'!D43</f>
        <v>0</v>
      </c>
      <c r="E41" s="12">
        <f>'3'!D43</f>
        <v>0</v>
      </c>
      <c r="F41" s="12">
        <f>'4'!D43</f>
        <v>0</v>
      </c>
      <c r="G41" s="12">
        <f>'5'!D43</f>
        <v>0</v>
      </c>
      <c r="H41" s="12">
        <f>'6'!D43</f>
        <v>0</v>
      </c>
      <c r="I41" s="12">
        <f>'7'!D43</f>
        <v>0</v>
      </c>
      <c r="J41" s="12">
        <f>'8'!D43</f>
        <v>0</v>
      </c>
      <c r="K41" s="12">
        <f>'9'!D43</f>
        <v>0</v>
      </c>
      <c r="L41" s="12">
        <f>'10'!D43</f>
        <v>0</v>
      </c>
      <c r="M41" s="12">
        <f>'11'!D43</f>
        <v>0</v>
      </c>
      <c r="N41" s="12">
        <f>'12'!D43</f>
        <v>0</v>
      </c>
      <c r="O41" s="12">
        <f>'13'!D43</f>
        <v>0</v>
      </c>
      <c r="P41" s="12">
        <f>'14'!D43</f>
        <v>0</v>
      </c>
      <c r="Q41" s="12">
        <f>'15'!D43</f>
        <v>0</v>
      </c>
      <c r="R41" s="12">
        <f>'16'!D43</f>
        <v>0</v>
      </c>
      <c r="S41" s="12">
        <f>'17'!D43</f>
        <v>0</v>
      </c>
      <c r="T41" s="12">
        <f>'18'!D43</f>
        <v>0</v>
      </c>
      <c r="U41" s="12">
        <f>'19'!D43</f>
        <v>0</v>
      </c>
      <c r="V41" s="12">
        <f>'20'!D43</f>
        <v>0</v>
      </c>
      <c r="W41" s="12">
        <f>'21'!D43</f>
        <v>0</v>
      </c>
      <c r="X41" s="12">
        <f>'22'!D43</f>
        <v>0</v>
      </c>
      <c r="Y41" s="12">
        <f>'23'!D43</f>
        <v>0</v>
      </c>
      <c r="Z41" s="12">
        <f>'24'!D43</f>
        <v>0</v>
      </c>
      <c r="AA41" s="12">
        <f>'25'!D43</f>
        <v>0</v>
      </c>
      <c r="AB41" s="13">
        <f t="shared" si="9"/>
        <v>2</v>
      </c>
    </row>
    <row r="42" spans="1:28" ht="39" customHeight="1">
      <c r="A42" s="8" t="s">
        <v>15</v>
      </c>
      <c r="B42" s="9" t="str">
        <f>'1'!B44:C44</f>
        <v xml:space="preserve">Составляет подробный рассказ о предметах и явлениях окружающего мира, о их влиянии на здоровье человека </v>
      </c>
      <c r="C42" s="12">
        <f>'1'!D44</f>
        <v>2</v>
      </c>
      <c r="D42" s="12">
        <f>'2'!D44</f>
        <v>0</v>
      </c>
      <c r="E42" s="12">
        <f>'3'!D44</f>
        <v>0</v>
      </c>
      <c r="F42" s="12">
        <f>'4'!D44</f>
        <v>0</v>
      </c>
      <c r="G42" s="12">
        <f>'5'!D44</f>
        <v>0</v>
      </c>
      <c r="H42" s="12">
        <f>'6'!D44</f>
        <v>0</v>
      </c>
      <c r="I42" s="12">
        <f>'7'!D44</f>
        <v>0</v>
      </c>
      <c r="J42" s="12">
        <f>'8'!D44</f>
        <v>0</v>
      </c>
      <c r="K42" s="12">
        <f>'9'!D44</f>
        <v>0</v>
      </c>
      <c r="L42" s="12">
        <f>'10'!D44</f>
        <v>0</v>
      </c>
      <c r="M42" s="12">
        <f>'11'!D44</f>
        <v>0</v>
      </c>
      <c r="N42" s="12">
        <f>'12'!D44</f>
        <v>0</v>
      </c>
      <c r="O42" s="12">
        <f>'13'!D44</f>
        <v>0</v>
      </c>
      <c r="P42" s="12">
        <f>'14'!D44</f>
        <v>0</v>
      </c>
      <c r="Q42" s="12">
        <f>'15'!D44</f>
        <v>0</v>
      </c>
      <c r="R42" s="12">
        <f>'16'!D44</f>
        <v>0</v>
      </c>
      <c r="S42" s="12">
        <f>'17'!D44</f>
        <v>0</v>
      </c>
      <c r="T42" s="12">
        <f>'18'!D44</f>
        <v>0</v>
      </c>
      <c r="U42" s="12">
        <f>'19'!D44</f>
        <v>0</v>
      </c>
      <c r="V42" s="12">
        <f>'20'!D44</f>
        <v>0</v>
      </c>
      <c r="W42" s="12">
        <f>'21'!D44</f>
        <v>0</v>
      </c>
      <c r="X42" s="12">
        <f>'22'!D44</f>
        <v>0</v>
      </c>
      <c r="Y42" s="12">
        <f>'23'!D44</f>
        <v>0</v>
      </c>
      <c r="Z42" s="12">
        <f>'24'!D44</f>
        <v>0</v>
      </c>
      <c r="AA42" s="12">
        <f>'25'!D44</f>
        <v>0</v>
      </c>
      <c r="AB42" s="13">
        <f t="shared" si="9"/>
        <v>2</v>
      </c>
    </row>
    <row r="43" spans="1:28" ht="28.8" customHeight="1">
      <c r="A43" s="8" t="s">
        <v>16</v>
      </c>
      <c r="B43" s="9" t="str">
        <f>'1'!B45:C45</f>
        <v xml:space="preserve">Оказывает посильную первую помощь себе и другому в здоровьесберегающей ситуации </v>
      </c>
      <c r="C43" s="12">
        <f>'1'!D45</f>
        <v>2</v>
      </c>
      <c r="D43" s="12">
        <f>'2'!D45</f>
        <v>0</v>
      </c>
      <c r="E43" s="12">
        <f>'3'!D45</f>
        <v>0</v>
      </c>
      <c r="F43" s="12">
        <f>'4'!D45</f>
        <v>0</v>
      </c>
      <c r="G43" s="12">
        <f>'5'!D45</f>
        <v>0</v>
      </c>
      <c r="H43" s="12">
        <f>'6'!D45</f>
        <v>0</v>
      </c>
      <c r="I43" s="12">
        <f>'7'!D45</f>
        <v>0</v>
      </c>
      <c r="J43" s="12">
        <f>'8'!D45</f>
        <v>0</v>
      </c>
      <c r="K43" s="12">
        <f>'9'!D45</f>
        <v>0</v>
      </c>
      <c r="L43" s="12">
        <f>'10'!D45</f>
        <v>0</v>
      </c>
      <c r="M43" s="12">
        <f>'11'!D45</f>
        <v>0</v>
      </c>
      <c r="N43" s="12">
        <f>'12'!D45</f>
        <v>0</v>
      </c>
      <c r="O43" s="12">
        <f>'13'!D45</f>
        <v>0</v>
      </c>
      <c r="P43" s="12">
        <f>'14'!D45</f>
        <v>0</v>
      </c>
      <c r="Q43" s="12">
        <f>'15'!D45</f>
        <v>0</v>
      </c>
      <c r="R43" s="12">
        <f>'16'!D45</f>
        <v>0</v>
      </c>
      <c r="S43" s="12">
        <f>'17'!D45</f>
        <v>0</v>
      </c>
      <c r="T43" s="12">
        <f>'18'!D45</f>
        <v>0</v>
      </c>
      <c r="U43" s="12">
        <f>'19'!D45</f>
        <v>0</v>
      </c>
      <c r="V43" s="12">
        <f>'20'!D45</f>
        <v>0</v>
      </c>
      <c r="W43" s="12">
        <f>'21'!D45</f>
        <v>0</v>
      </c>
      <c r="X43" s="12">
        <f>'22'!D45</f>
        <v>0</v>
      </c>
      <c r="Y43" s="12">
        <f>'23'!D45</f>
        <v>0</v>
      </c>
      <c r="Z43" s="12">
        <f>'24'!D45</f>
        <v>0</v>
      </c>
      <c r="AA43" s="12">
        <f>'25'!D45</f>
        <v>0</v>
      </c>
      <c r="AB43" s="13">
        <f t="shared" si="9"/>
        <v>2</v>
      </c>
    </row>
    <row r="44" spans="1:28" ht="28.2" customHeight="1">
      <c r="A44" s="8" t="s">
        <v>20</v>
      </c>
      <c r="B44" s="9" t="str">
        <f>'1'!B46:C46</f>
        <v>Оказывает посильную первую помощь себе и другому в здоровьесберегающей ситуации</v>
      </c>
      <c r="C44" s="12">
        <f>'1'!D46</f>
        <v>2</v>
      </c>
      <c r="D44" s="12">
        <f>'2'!D46</f>
        <v>0</v>
      </c>
      <c r="E44" s="12">
        <f>'3'!D46</f>
        <v>0</v>
      </c>
      <c r="F44" s="12">
        <f>'4'!D46</f>
        <v>0</v>
      </c>
      <c r="G44" s="12">
        <f>'5'!D46</f>
        <v>0</v>
      </c>
      <c r="H44" s="12">
        <f>'6'!D46</f>
        <v>0</v>
      </c>
      <c r="I44" s="12">
        <f>'7'!D46</f>
        <v>0</v>
      </c>
      <c r="J44" s="12">
        <f>'8'!D46</f>
        <v>0</v>
      </c>
      <c r="K44" s="12">
        <f>'9'!D46</f>
        <v>0</v>
      </c>
      <c r="L44" s="12">
        <f>'10'!D46</f>
        <v>0</v>
      </c>
      <c r="M44" s="12">
        <f>'11'!D46</f>
        <v>0</v>
      </c>
      <c r="N44" s="12">
        <f>'12'!D46</f>
        <v>0</v>
      </c>
      <c r="O44" s="12">
        <f>'13'!D46</f>
        <v>0</v>
      </c>
      <c r="P44" s="12">
        <f>'14'!D46</f>
        <v>0</v>
      </c>
      <c r="Q44" s="12">
        <f>'15'!D46</f>
        <v>0</v>
      </c>
      <c r="R44" s="12">
        <f>'16'!D46</f>
        <v>0</v>
      </c>
      <c r="S44" s="12">
        <f>'17'!D46</f>
        <v>0</v>
      </c>
      <c r="T44" s="12">
        <f>'18'!D46</f>
        <v>0</v>
      </c>
      <c r="U44" s="12">
        <f>'19'!D46</f>
        <v>0</v>
      </c>
      <c r="V44" s="12">
        <f>'20'!D46</f>
        <v>0</v>
      </c>
      <c r="W44" s="12">
        <f>'21'!D46</f>
        <v>0</v>
      </c>
      <c r="X44" s="12">
        <f>'22'!D46</f>
        <v>0</v>
      </c>
      <c r="Y44" s="12">
        <f>'23'!D46</f>
        <v>0</v>
      </c>
      <c r="Z44" s="12">
        <f>'24'!D46</f>
        <v>0</v>
      </c>
      <c r="AA44" s="12">
        <f>'25'!D46</f>
        <v>0</v>
      </c>
      <c r="AB44" s="13">
        <f t="shared" si="9"/>
        <v>2</v>
      </c>
    </row>
    <row r="45" spans="1:28" ht="35.4" customHeight="1">
      <c r="A45" s="8" t="s">
        <v>21</v>
      </c>
      <c r="B45" s="9" t="str">
        <f>'1'!B47:C47</f>
        <v xml:space="preserve">Регулирует поведение согласно принятым в обществе правилам и нормам сохранения и сбережения своего здоровья и здоровья окружающих </v>
      </c>
      <c r="C45" s="12">
        <f>'1'!D47</f>
        <v>2</v>
      </c>
      <c r="D45" s="12">
        <f>'2'!D47</f>
        <v>0</v>
      </c>
      <c r="E45" s="12">
        <f>'3'!D47</f>
        <v>0</v>
      </c>
      <c r="F45" s="12">
        <f>'4'!D47</f>
        <v>0</v>
      </c>
      <c r="G45" s="12">
        <f>'5'!D47</f>
        <v>0</v>
      </c>
      <c r="H45" s="12">
        <f>'6'!D47</f>
        <v>0</v>
      </c>
      <c r="I45" s="12">
        <f>'7'!D47</f>
        <v>0</v>
      </c>
      <c r="J45" s="12">
        <f>'8'!D47</f>
        <v>0</v>
      </c>
      <c r="K45" s="12">
        <f>'9'!D47</f>
        <v>0</v>
      </c>
      <c r="L45" s="12">
        <f>'10'!D47</f>
        <v>0</v>
      </c>
      <c r="M45" s="12">
        <f>'11'!D47</f>
        <v>0</v>
      </c>
      <c r="N45" s="12">
        <f>'12'!D47</f>
        <v>0</v>
      </c>
      <c r="O45" s="12">
        <f>'13'!D47</f>
        <v>0</v>
      </c>
      <c r="P45" s="12">
        <f>'14'!D47</f>
        <v>0</v>
      </c>
      <c r="Q45" s="12">
        <f>'15'!D47</f>
        <v>0</v>
      </c>
      <c r="R45" s="12">
        <f>'16'!D47</f>
        <v>0</v>
      </c>
      <c r="S45" s="12">
        <f>'17'!D47</f>
        <v>0</v>
      </c>
      <c r="T45" s="12">
        <f>'18'!D47</f>
        <v>0</v>
      </c>
      <c r="U45" s="12">
        <f>'19'!D47</f>
        <v>0</v>
      </c>
      <c r="V45" s="12">
        <f>'20'!D47</f>
        <v>0</v>
      </c>
      <c r="W45" s="12">
        <f>'21'!D47</f>
        <v>0</v>
      </c>
      <c r="X45" s="12">
        <f>'22'!D47</f>
        <v>0</v>
      </c>
      <c r="Y45" s="12">
        <f>'23'!D47</f>
        <v>0</v>
      </c>
      <c r="Z45" s="12">
        <f>'24'!D47</f>
        <v>0</v>
      </c>
      <c r="AA45" s="12">
        <f>'25'!D47</f>
        <v>0</v>
      </c>
      <c r="AB45" s="13">
        <f t="shared" si="9"/>
        <v>2</v>
      </c>
    </row>
    <row r="46" spans="1:28" ht="25.8" customHeight="1">
      <c r="A46" s="8" t="s">
        <v>23</v>
      </c>
      <c r="B46" s="9" t="str">
        <f>'1'!B48:C48</f>
        <v>Осуществляет самоконтроль в сохранении собственного здоровья</v>
      </c>
      <c r="C46" s="12">
        <f>'1'!D48</f>
        <v>2</v>
      </c>
      <c r="D46" s="12">
        <f>'2'!D48</f>
        <v>0</v>
      </c>
      <c r="E46" s="12">
        <f>'3'!D48</f>
        <v>0</v>
      </c>
      <c r="F46" s="12">
        <f>'4'!D48</f>
        <v>0</v>
      </c>
      <c r="G46" s="12">
        <f>'5'!D48</f>
        <v>0</v>
      </c>
      <c r="H46" s="12">
        <f>'6'!D48</f>
        <v>0</v>
      </c>
      <c r="I46" s="12">
        <f>'7'!D48</f>
        <v>0</v>
      </c>
      <c r="J46" s="12">
        <f>'8'!D48</f>
        <v>0</v>
      </c>
      <c r="K46" s="12">
        <f>'9'!D48</f>
        <v>0</v>
      </c>
      <c r="L46" s="12">
        <f>'10'!D48</f>
        <v>0</v>
      </c>
      <c r="M46" s="12">
        <f>'11'!D48</f>
        <v>0</v>
      </c>
      <c r="N46" s="12">
        <f>'12'!D48</f>
        <v>0</v>
      </c>
      <c r="O46" s="12">
        <f>'13'!D48</f>
        <v>0</v>
      </c>
      <c r="P46" s="12">
        <f>'14'!D48</f>
        <v>0</v>
      </c>
      <c r="Q46" s="12">
        <f>'15'!D48</f>
        <v>0</v>
      </c>
      <c r="R46" s="12">
        <f>'16'!D48</f>
        <v>0</v>
      </c>
      <c r="S46" s="12">
        <f>'17'!D48</f>
        <v>0</v>
      </c>
      <c r="T46" s="12">
        <f>'18'!D48</f>
        <v>0</v>
      </c>
      <c r="U46" s="12">
        <f>'19'!D48</f>
        <v>0</v>
      </c>
      <c r="V46" s="12">
        <f>'20'!D48</f>
        <v>0</v>
      </c>
      <c r="W46" s="12">
        <f>'21'!D48</f>
        <v>0</v>
      </c>
      <c r="X46" s="12">
        <f>'22'!D48</f>
        <v>0</v>
      </c>
      <c r="Y46" s="12">
        <f>'23'!D48</f>
        <v>0</v>
      </c>
      <c r="Z46" s="12">
        <f>'24'!D48</f>
        <v>0</v>
      </c>
      <c r="AA46" s="12">
        <f>'25'!D48</f>
        <v>0</v>
      </c>
      <c r="AB46" s="13">
        <f t="shared" si="9"/>
        <v>2</v>
      </c>
    </row>
    <row r="47" spans="1:28" ht="35.4" customHeight="1">
      <c r="A47" s="8" t="s">
        <v>24</v>
      </c>
      <c r="B47" s="9" t="str">
        <f>'1'!B49:C49</f>
        <v xml:space="preserve">Рассказывает истории или случаи из жизни о сохранении здоровья и их последствиях, дает им оценку </v>
      </c>
      <c r="C47" s="12">
        <f>'1'!D49</f>
        <v>2</v>
      </c>
      <c r="D47" s="12">
        <f>'2'!D49</f>
        <v>0</v>
      </c>
      <c r="E47" s="12">
        <f>'3'!D49</f>
        <v>0</v>
      </c>
      <c r="F47" s="12">
        <f>'4'!D49</f>
        <v>0</v>
      </c>
      <c r="G47" s="12">
        <f>'5'!D49</f>
        <v>0</v>
      </c>
      <c r="H47" s="12">
        <f>'6'!D49</f>
        <v>0</v>
      </c>
      <c r="I47" s="12">
        <f>'7'!D49</f>
        <v>0</v>
      </c>
      <c r="J47" s="12">
        <f>'8'!D49</f>
        <v>0</v>
      </c>
      <c r="K47" s="12">
        <f>'9'!D49</f>
        <v>0</v>
      </c>
      <c r="L47" s="12">
        <f>'10'!D49</f>
        <v>0</v>
      </c>
      <c r="M47" s="12">
        <f>'11'!D49</f>
        <v>0</v>
      </c>
      <c r="N47" s="12">
        <f>'12'!D49</f>
        <v>0</v>
      </c>
      <c r="O47" s="12">
        <f>'13'!D49</f>
        <v>0</v>
      </c>
      <c r="P47" s="12">
        <f>'14'!D49</f>
        <v>0</v>
      </c>
      <c r="Q47" s="12">
        <f>'15'!D49</f>
        <v>0</v>
      </c>
      <c r="R47" s="12">
        <f>'16'!D49</f>
        <v>0</v>
      </c>
      <c r="S47" s="12">
        <f>'17'!D49</f>
        <v>0</v>
      </c>
      <c r="T47" s="12">
        <f>'18'!D49</f>
        <v>0</v>
      </c>
      <c r="U47" s="12">
        <f>'19'!D49</f>
        <v>0</v>
      </c>
      <c r="V47" s="12">
        <f>'20'!D49</f>
        <v>0</v>
      </c>
      <c r="W47" s="12">
        <f>'21'!D49</f>
        <v>0</v>
      </c>
      <c r="X47" s="12">
        <f>'22'!D49</f>
        <v>0</v>
      </c>
      <c r="Y47" s="12">
        <f>'23'!D49</f>
        <v>0</v>
      </c>
      <c r="Z47" s="12">
        <f>'24'!D49</f>
        <v>0</v>
      </c>
      <c r="AA47" s="12">
        <f>'25'!D49</f>
        <v>0</v>
      </c>
      <c r="AB47" s="13">
        <f t="shared" si="9"/>
        <v>2</v>
      </c>
    </row>
    <row r="48" spans="1:28" ht="34.200000000000003" customHeight="1">
      <c r="A48" s="8" t="s">
        <v>25</v>
      </c>
      <c r="B48" s="9" t="str">
        <f>'1'!B50:C50</f>
        <v xml:space="preserve">Полностью контролирует свои действия по сохранению своего здоровья, здоровья   окружающих </v>
      </c>
      <c r="C48" s="12">
        <f>'1'!D50</f>
        <v>2</v>
      </c>
      <c r="D48" s="12">
        <f>'2'!D50</f>
        <v>0</v>
      </c>
      <c r="E48" s="12">
        <f>'3'!D50</f>
        <v>0</v>
      </c>
      <c r="F48" s="12">
        <f>'4'!D50</f>
        <v>0</v>
      </c>
      <c r="G48" s="12">
        <f>'5'!D50</f>
        <v>0</v>
      </c>
      <c r="H48" s="12">
        <f>'6'!D50</f>
        <v>0</v>
      </c>
      <c r="I48" s="12">
        <f>'7'!D50</f>
        <v>0</v>
      </c>
      <c r="J48" s="12">
        <f>'8'!D50</f>
        <v>0</v>
      </c>
      <c r="K48" s="12">
        <f>'9'!D50</f>
        <v>0</v>
      </c>
      <c r="L48" s="12">
        <f>'10'!D50</f>
        <v>0</v>
      </c>
      <c r="M48" s="12">
        <f>'11'!D50</f>
        <v>0</v>
      </c>
      <c r="N48" s="12">
        <f>'12'!D50</f>
        <v>0</v>
      </c>
      <c r="O48" s="12">
        <f>'13'!D50</f>
        <v>0</v>
      </c>
      <c r="P48" s="12">
        <f>'14'!D50</f>
        <v>0</v>
      </c>
      <c r="Q48" s="12">
        <f>'15'!D50</f>
        <v>0</v>
      </c>
      <c r="R48" s="12">
        <f>'16'!D50</f>
        <v>0</v>
      </c>
      <c r="S48" s="12">
        <f>'17'!D50</f>
        <v>0</v>
      </c>
      <c r="T48" s="12">
        <f>'18'!D50</f>
        <v>0</v>
      </c>
      <c r="U48" s="12">
        <f>'19'!D50</f>
        <v>0</v>
      </c>
      <c r="V48" s="12">
        <f>'20'!D50</f>
        <v>0</v>
      </c>
      <c r="W48" s="12">
        <f>'21'!D50</f>
        <v>0</v>
      </c>
      <c r="X48" s="12">
        <f>'22'!D50</f>
        <v>0</v>
      </c>
      <c r="Y48" s="12">
        <f>'23'!D50</f>
        <v>0</v>
      </c>
      <c r="Z48" s="12">
        <f>'24'!D50</f>
        <v>0</v>
      </c>
      <c r="AA48" s="12">
        <f>'25'!D50</f>
        <v>0</v>
      </c>
      <c r="AB48" s="13">
        <f t="shared" si="9"/>
        <v>2</v>
      </c>
    </row>
    <row r="49" spans="1:28" ht="25.2" customHeight="1">
      <c r="A49" s="8" t="s">
        <v>33</v>
      </c>
      <c r="B49" s="9" t="str">
        <f>'1'!B51:C51</f>
        <v>Избегает контактов с незнакомыми людьми на улице</v>
      </c>
      <c r="C49" s="12">
        <f>'1'!D51</f>
        <v>2</v>
      </c>
      <c r="D49" s="12">
        <f>'2'!D51</f>
        <v>0</v>
      </c>
      <c r="E49" s="12">
        <f>'3'!D51</f>
        <v>0</v>
      </c>
      <c r="F49" s="12">
        <f>'4'!D51</f>
        <v>0</v>
      </c>
      <c r="G49" s="12">
        <f>'5'!D51</f>
        <v>0</v>
      </c>
      <c r="H49" s="12">
        <f>'6'!D51</f>
        <v>0</v>
      </c>
      <c r="I49" s="12">
        <f>'7'!D51</f>
        <v>0</v>
      </c>
      <c r="J49" s="12">
        <f>'8'!D51</f>
        <v>0</v>
      </c>
      <c r="K49" s="12">
        <f>'9'!D51</f>
        <v>0</v>
      </c>
      <c r="L49" s="12">
        <f>'10'!D51</f>
        <v>0</v>
      </c>
      <c r="M49" s="12">
        <f>'11'!D51</f>
        <v>0</v>
      </c>
      <c r="N49" s="12">
        <f>'12'!D51</f>
        <v>0</v>
      </c>
      <c r="O49" s="12">
        <f>'13'!D51</f>
        <v>0</v>
      </c>
      <c r="P49" s="12">
        <f>'14'!D51</f>
        <v>0</v>
      </c>
      <c r="Q49" s="12">
        <f>'15'!D51</f>
        <v>0</v>
      </c>
      <c r="R49" s="12">
        <f>'16'!D51</f>
        <v>0</v>
      </c>
      <c r="S49" s="12">
        <f>'17'!D51</f>
        <v>0</v>
      </c>
      <c r="T49" s="12">
        <f>'18'!D51</f>
        <v>0</v>
      </c>
      <c r="U49" s="12">
        <f>'19'!D51</f>
        <v>0</v>
      </c>
      <c r="V49" s="12">
        <f>'20'!D51</f>
        <v>0</v>
      </c>
      <c r="W49" s="12">
        <f>'21'!D51</f>
        <v>0</v>
      </c>
      <c r="X49" s="12">
        <f>'22'!D51</f>
        <v>0</v>
      </c>
      <c r="Y49" s="12">
        <f>'23'!D51</f>
        <v>0</v>
      </c>
      <c r="Z49" s="12">
        <f>'24'!D51</f>
        <v>0</v>
      </c>
      <c r="AA49" s="12">
        <f>'25'!D51</f>
        <v>0</v>
      </c>
      <c r="AB49" s="13">
        <f t="shared" si="9"/>
        <v>2</v>
      </c>
    </row>
    <row r="50" spans="1:28" ht="43.2" customHeight="1">
      <c r="A50" s="8" t="s">
        <v>34</v>
      </c>
      <c r="B50" s="9" t="str">
        <f>'1'!B52:C52</f>
        <v>Различает некоторые съедобные и ядовитые грибы, ягоды, травы, проявляет осторожность при встрече с незнакомыми животными</v>
      </c>
      <c r="C50" s="12">
        <f>'1'!D52</f>
        <v>2</v>
      </c>
      <c r="D50" s="12">
        <f>'2'!D52</f>
        <v>0</v>
      </c>
      <c r="E50" s="12">
        <f>'3'!D52</f>
        <v>0</v>
      </c>
      <c r="F50" s="12">
        <f>'4'!D52</f>
        <v>0</v>
      </c>
      <c r="G50" s="12">
        <f>'5'!D52</f>
        <v>0</v>
      </c>
      <c r="H50" s="12">
        <f>'6'!D52</f>
        <v>0</v>
      </c>
      <c r="I50" s="12">
        <f>'7'!D52</f>
        <v>0</v>
      </c>
      <c r="J50" s="12">
        <f>'8'!D52</f>
        <v>0</v>
      </c>
      <c r="K50" s="12">
        <f>'9'!D52</f>
        <v>0</v>
      </c>
      <c r="L50" s="12">
        <f>'10'!D52</f>
        <v>0</v>
      </c>
      <c r="M50" s="12">
        <f>'11'!D52</f>
        <v>0</v>
      </c>
      <c r="N50" s="12">
        <f>'12'!D52</f>
        <v>0</v>
      </c>
      <c r="O50" s="12">
        <f>'13'!D52</f>
        <v>0</v>
      </c>
      <c r="P50" s="12">
        <f>'14'!D52</f>
        <v>0</v>
      </c>
      <c r="Q50" s="12">
        <f>'15'!D52</f>
        <v>0</v>
      </c>
      <c r="R50" s="12">
        <f>'16'!D52</f>
        <v>0</v>
      </c>
      <c r="S50" s="12">
        <f>'17'!D52</f>
        <v>0</v>
      </c>
      <c r="T50" s="12">
        <f>'18'!D52</f>
        <v>0</v>
      </c>
      <c r="U50" s="12">
        <f>'19'!D52</f>
        <v>0</v>
      </c>
      <c r="V50" s="12">
        <f>'20'!D52</f>
        <v>0</v>
      </c>
      <c r="W50" s="12">
        <f>'21'!D52</f>
        <v>0</v>
      </c>
      <c r="X50" s="12">
        <f>'22'!D52</f>
        <v>0</v>
      </c>
      <c r="Y50" s="12">
        <f>'23'!D52</f>
        <v>0</v>
      </c>
      <c r="Z50" s="12">
        <f>'24'!D52</f>
        <v>0</v>
      </c>
      <c r="AA50" s="12">
        <f>'25'!D52</f>
        <v>0</v>
      </c>
      <c r="AB50" s="13">
        <f t="shared" si="9"/>
        <v>2</v>
      </c>
    </row>
    <row r="51" spans="1:28" ht="23.4" customHeight="1">
      <c r="A51" s="8" t="s">
        <v>35</v>
      </c>
      <c r="B51" s="9" t="str">
        <f>'1'!B53:C53</f>
        <v>Соблюдет правила дорожного движения; поведения в транспорте</v>
      </c>
      <c r="C51" s="12">
        <f>'1'!D53</f>
        <v>3</v>
      </c>
      <c r="D51" s="12">
        <f>'2'!D53</f>
        <v>0</v>
      </c>
      <c r="E51" s="12">
        <f>'3'!D53</f>
        <v>0</v>
      </c>
      <c r="F51" s="12">
        <f>'4'!D53</f>
        <v>0</v>
      </c>
      <c r="G51" s="12">
        <f>'5'!D53</f>
        <v>0</v>
      </c>
      <c r="H51" s="12">
        <f>'6'!D53</f>
        <v>0</v>
      </c>
      <c r="I51" s="12">
        <f>'7'!D53</f>
        <v>0</v>
      </c>
      <c r="J51" s="12">
        <f>'8'!D53</f>
        <v>0</v>
      </c>
      <c r="K51" s="12">
        <f>'9'!D53</f>
        <v>0</v>
      </c>
      <c r="L51" s="12">
        <f>'10'!D53</f>
        <v>0</v>
      </c>
      <c r="M51" s="12">
        <f>'11'!D53</f>
        <v>0</v>
      </c>
      <c r="N51" s="12">
        <f>'12'!D53</f>
        <v>0</v>
      </c>
      <c r="O51" s="12">
        <f>'13'!D53</f>
        <v>0</v>
      </c>
      <c r="P51" s="12">
        <f>'14'!D53</f>
        <v>0</v>
      </c>
      <c r="Q51" s="12">
        <f>'15'!D53</f>
        <v>0</v>
      </c>
      <c r="R51" s="12">
        <f>'16'!D53</f>
        <v>0</v>
      </c>
      <c r="S51" s="12">
        <f>'17'!D53</f>
        <v>0</v>
      </c>
      <c r="T51" s="12">
        <f>'18'!D53</f>
        <v>0</v>
      </c>
      <c r="U51" s="12">
        <f>'19'!D53</f>
        <v>0</v>
      </c>
      <c r="V51" s="12">
        <f>'20'!D53</f>
        <v>0</v>
      </c>
      <c r="W51" s="12">
        <f>'21'!D53</f>
        <v>0</v>
      </c>
      <c r="X51" s="12">
        <f>'22'!D53</f>
        <v>0</v>
      </c>
      <c r="Y51" s="12">
        <f>'23'!D53</f>
        <v>0</v>
      </c>
      <c r="Z51" s="12">
        <f>'24'!D53</f>
        <v>0</v>
      </c>
      <c r="AA51" s="12">
        <f>'25'!D53</f>
        <v>0</v>
      </c>
      <c r="AB51" s="13">
        <f t="shared" si="9"/>
        <v>3</v>
      </c>
    </row>
    <row r="52" spans="1:28" ht="34.200000000000003" customHeight="1">
      <c r="A52" s="8" t="s">
        <v>36</v>
      </c>
      <c r="B52" s="9" t="str">
        <f>'1'!B54:C54</f>
        <v>Соблюдает правила безопасного поведения в быту в разных видах деятельности, в разных ситуациях</v>
      </c>
      <c r="C52" s="12">
        <f>'1'!D54</f>
        <v>2</v>
      </c>
      <c r="D52" s="12">
        <f>'2'!D54</f>
        <v>0</v>
      </c>
      <c r="E52" s="12">
        <f>'3'!D54</f>
        <v>0</v>
      </c>
      <c r="F52" s="12">
        <f>'4'!D54</f>
        <v>0</v>
      </c>
      <c r="G52" s="12">
        <f>'5'!D54</f>
        <v>0</v>
      </c>
      <c r="H52" s="12">
        <f>'6'!D54</f>
        <v>0</v>
      </c>
      <c r="I52" s="12">
        <f>'7'!D54</f>
        <v>0</v>
      </c>
      <c r="J52" s="12">
        <f>'8'!D54</f>
        <v>0</v>
      </c>
      <c r="K52" s="12">
        <f>'9'!D54</f>
        <v>0</v>
      </c>
      <c r="L52" s="12">
        <f>'10'!D54</f>
        <v>0</v>
      </c>
      <c r="M52" s="12">
        <f>'11'!D54</f>
        <v>0</v>
      </c>
      <c r="N52" s="12">
        <f>'12'!D54</f>
        <v>0</v>
      </c>
      <c r="O52" s="12">
        <f>'13'!D54</f>
        <v>0</v>
      </c>
      <c r="P52" s="12">
        <f>'14'!D54</f>
        <v>0</v>
      </c>
      <c r="Q52" s="12">
        <f>'15'!D54</f>
        <v>0</v>
      </c>
      <c r="R52" s="12">
        <f>'16'!D54</f>
        <v>0</v>
      </c>
      <c r="S52" s="12">
        <f>'17'!D54</f>
        <v>0</v>
      </c>
      <c r="T52" s="12">
        <f>'18'!D54</f>
        <v>0</v>
      </c>
      <c r="U52" s="12">
        <f>'19'!D54</f>
        <v>0</v>
      </c>
      <c r="V52" s="12">
        <f>'20'!D54</f>
        <v>0</v>
      </c>
      <c r="W52" s="12">
        <f>'21'!D54</f>
        <v>0</v>
      </c>
      <c r="X52" s="12">
        <f>'22'!D54</f>
        <v>0</v>
      </c>
      <c r="Y52" s="12">
        <f>'23'!D54</f>
        <v>0</v>
      </c>
      <c r="Z52" s="12">
        <f>'24'!D54</f>
        <v>0</v>
      </c>
      <c r="AA52" s="12">
        <f>'25'!D54</f>
        <v>0</v>
      </c>
      <c r="AB52" s="13">
        <f t="shared" si="9"/>
        <v>2</v>
      </c>
    </row>
    <row r="53" spans="1:28" ht="27.6" customHeight="1">
      <c r="A53" s="8" t="s">
        <v>44</v>
      </c>
      <c r="B53" s="9" t="str">
        <f>'1'!B55:C55</f>
        <v>Проявляет активность в выбранных видах двигательной деятельности</v>
      </c>
      <c r="C53" s="12">
        <f>'1'!D55</f>
        <v>3</v>
      </c>
      <c r="D53" s="12">
        <f>'2'!D55</f>
        <v>0</v>
      </c>
      <c r="E53" s="12">
        <f>'3'!D55</f>
        <v>0</v>
      </c>
      <c r="F53" s="12">
        <f>'4'!D55</f>
        <v>0</v>
      </c>
      <c r="G53" s="12">
        <f>'5'!D55</f>
        <v>0</v>
      </c>
      <c r="H53" s="12">
        <f>'6'!D55</f>
        <v>0</v>
      </c>
      <c r="I53" s="12">
        <f>'7'!D55</f>
        <v>0</v>
      </c>
      <c r="J53" s="12">
        <f>'8'!D55</f>
        <v>0</v>
      </c>
      <c r="K53" s="12">
        <f>'9'!D55</f>
        <v>0</v>
      </c>
      <c r="L53" s="12">
        <f>'10'!D55</f>
        <v>0</v>
      </c>
      <c r="M53" s="12">
        <f>'11'!D55</f>
        <v>0</v>
      </c>
      <c r="N53" s="12">
        <f>'12'!D55</f>
        <v>0</v>
      </c>
      <c r="O53" s="12">
        <f>'13'!D55</f>
        <v>0</v>
      </c>
      <c r="P53" s="12">
        <f>'14'!D55</f>
        <v>0</v>
      </c>
      <c r="Q53" s="12">
        <f>'15'!D55</f>
        <v>0</v>
      </c>
      <c r="R53" s="12">
        <f>'16'!D55</f>
        <v>0</v>
      </c>
      <c r="S53" s="12">
        <f>'17'!D55</f>
        <v>0</v>
      </c>
      <c r="T53" s="12">
        <f>'18'!D55</f>
        <v>0</v>
      </c>
      <c r="U53" s="12">
        <f>'19'!D55</f>
        <v>0</v>
      </c>
      <c r="V53" s="12">
        <f>'20'!D55</f>
        <v>0</v>
      </c>
      <c r="W53" s="12">
        <f>'21'!D55</f>
        <v>0</v>
      </c>
      <c r="X53" s="12">
        <f>'22'!D55</f>
        <v>0</v>
      </c>
      <c r="Y53" s="12">
        <f>'23'!D55</f>
        <v>0</v>
      </c>
      <c r="Z53" s="12">
        <f>'24'!D55</f>
        <v>0</v>
      </c>
      <c r="AA53" s="12">
        <f>'25'!D55</f>
        <v>0</v>
      </c>
      <c r="AB53" s="13">
        <f t="shared" si="9"/>
        <v>3</v>
      </c>
    </row>
    <row r="54" spans="1:28" ht="18" customHeight="1">
      <c r="A54" s="8" t="s">
        <v>45</v>
      </c>
      <c r="B54" s="9" t="str">
        <f>'1'!B56:C56</f>
        <v xml:space="preserve">Прыгает в длину до 1 метра </v>
      </c>
      <c r="C54" s="12">
        <f>'1'!D56</f>
        <v>3</v>
      </c>
      <c r="D54" s="12">
        <f>'2'!D56</f>
        <v>0</v>
      </c>
      <c r="E54" s="12">
        <f>'3'!D56</f>
        <v>0</v>
      </c>
      <c r="F54" s="12">
        <f>'4'!D56</f>
        <v>0</v>
      </c>
      <c r="G54" s="12">
        <f>'5'!D56</f>
        <v>0</v>
      </c>
      <c r="H54" s="12">
        <f>'6'!D56</f>
        <v>0</v>
      </c>
      <c r="I54" s="12">
        <f>'7'!D56</f>
        <v>0</v>
      </c>
      <c r="J54" s="12">
        <f>'8'!D56</f>
        <v>0</v>
      </c>
      <c r="K54" s="12">
        <f>'9'!D56</f>
        <v>0</v>
      </c>
      <c r="L54" s="12">
        <f>'10'!D56</f>
        <v>0</v>
      </c>
      <c r="M54" s="12">
        <f>'11'!D56</f>
        <v>0</v>
      </c>
      <c r="N54" s="12">
        <f>'12'!D56</f>
        <v>0</v>
      </c>
      <c r="O54" s="12">
        <f>'13'!D56</f>
        <v>0</v>
      </c>
      <c r="P54" s="12">
        <f>'14'!D56</f>
        <v>0</v>
      </c>
      <c r="Q54" s="12">
        <f>'15'!D56</f>
        <v>0</v>
      </c>
      <c r="R54" s="12">
        <f>'16'!D56</f>
        <v>0</v>
      </c>
      <c r="S54" s="12">
        <f>'17'!D56</f>
        <v>0</v>
      </c>
      <c r="T54" s="12">
        <f>'18'!D56</f>
        <v>0</v>
      </c>
      <c r="U54" s="12">
        <f>'19'!D56</f>
        <v>0</v>
      </c>
      <c r="V54" s="12">
        <f>'20'!D56</f>
        <v>0</v>
      </c>
      <c r="W54" s="12">
        <f>'21'!D56</f>
        <v>0</v>
      </c>
      <c r="X54" s="12">
        <f>'22'!D56</f>
        <v>0</v>
      </c>
      <c r="Y54" s="12">
        <f>'23'!D56</f>
        <v>0</v>
      </c>
      <c r="Z54" s="12">
        <f>'24'!D56</f>
        <v>0</v>
      </c>
      <c r="AA54" s="12">
        <f>'25'!D56</f>
        <v>0</v>
      </c>
      <c r="AB54" s="13">
        <f t="shared" si="9"/>
        <v>3</v>
      </c>
    </row>
    <row r="55" spans="1:28" ht="37.200000000000003" customHeight="1">
      <c r="A55" s="8" t="s">
        <v>46</v>
      </c>
      <c r="B55" s="9" t="str">
        <f>'1'!B57:C57</f>
        <v xml:space="preserve">Выполняет прыжки на месте и с продвижением вперед на одной и двух ногах, в длину с места и с разбега, в высоту </v>
      </c>
      <c r="C55" s="12">
        <f>'1'!D57</f>
        <v>3</v>
      </c>
      <c r="D55" s="12">
        <f>'2'!D57</f>
        <v>0</v>
      </c>
      <c r="E55" s="12">
        <f>'3'!D57</f>
        <v>0</v>
      </c>
      <c r="F55" s="12">
        <f>'4'!D57</f>
        <v>0</v>
      </c>
      <c r="G55" s="12">
        <f>'5'!D57</f>
        <v>0</v>
      </c>
      <c r="H55" s="12">
        <f>'6'!D57</f>
        <v>0</v>
      </c>
      <c r="I55" s="12">
        <f>'7'!D57</f>
        <v>0</v>
      </c>
      <c r="J55" s="12">
        <f>'8'!D57</f>
        <v>0</v>
      </c>
      <c r="K55" s="12">
        <f>'9'!D57</f>
        <v>0</v>
      </c>
      <c r="L55" s="12">
        <f>'10'!D57</f>
        <v>0</v>
      </c>
      <c r="M55" s="12">
        <f>'11'!D57</f>
        <v>0</v>
      </c>
      <c r="N55" s="12">
        <f>'12'!D57</f>
        <v>0</v>
      </c>
      <c r="O55" s="12">
        <f>'13'!D57</f>
        <v>0</v>
      </c>
      <c r="P55" s="12">
        <f>'14'!D57</f>
        <v>0</v>
      </c>
      <c r="Q55" s="12">
        <f>'15'!D57</f>
        <v>0</v>
      </c>
      <c r="R55" s="12">
        <f>'16'!D57</f>
        <v>0</v>
      </c>
      <c r="S55" s="12">
        <f>'17'!D57</f>
        <v>0</v>
      </c>
      <c r="T55" s="12">
        <f>'18'!D57</f>
        <v>0</v>
      </c>
      <c r="U55" s="12">
        <f>'19'!D57</f>
        <v>0</v>
      </c>
      <c r="V55" s="12">
        <f>'20'!D57</f>
        <v>0</v>
      </c>
      <c r="W55" s="12">
        <f>'21'!D57</f>
        <v>0</v>
      </c>
      <c r="X55" s="12">
        <f>'22'!D57</f>
        <v>0</v>
      </c>
      <c r="Y55" s="12">
        <f>'23'!D57</f>
        <v>0</v>
      </c>
      <c r="Z55" s="12">
        <f>'24'!D57</f>
        <v>0</v>
      </c>
      <c r="AA55" s="12">
        <f>'25'!D57</f>
        <v>0</v>
      </c>
      <c r="AB55" s="13">
        <f t="shared" si="9"/>
        <v>3</v>
      </c>
    </row>
    <row r="56" spans="1:28" ht="28.8" customHeight="1">
      <c r="A56" s="8" t="s">
        <v>47</v>
      </c>
      <c r="B56" s="9" t="str">
        <f>'1'!B58:C58</f>
        <v>Самостоятельно инициирует спортивные игры, может стать организатором игры</v>
      </c>
      <c r="C56" s="12">
        <f>'1'!D58</f>
        <v>3</v>
      </c>
      <c r="D56" s="12">
        <f>'2'!D58</f>
        <v>0</v>
      </c>
      <c r="E56" s="12">
        <f>'3'!D58</f>
        <v>0</v>
      </c>
      <c r="F56" s="12">
        <f>'4'!D58</f>
        <v>0</v>
      </c>
      <c r="G56" s="12">
        <f>'5'!D58</f>
        <v>0</v>
      </c>
      <c r="H56" s="12">
        <f>'6'!D58</f>
        <v>0</v>
      </c>
      <c r="I56" s="12">
        <f>'7'!D58</f>
        <v>0</v>
      </c>
      <c r="J56" s="12">
        <f>'8'!D58</f>
        <v>0</v>
      </c>
      <c r="K56" s="12">
        <f>'9'!D58</f>
        <v>0</v>
      </c>
      <c r="L56" s="12">
        <f>'10'!D58</f>
        <v>0</v>
      </c>
      <c r="M56" s="12">
        <f>'11'!D58</f>
        <v>0</v>
      </c>
      <c r="N56" s="12">
        <f>'12'!D58</f>
        <v>0</v>
      </c>
      <c r="O56" s="12">
        <f>'13'!D58</f>
        <v>0</v>
      </c>
      <c r="P56" s="12">
        <f>'14'!D58</f>
        <v>0</v>
      </c>
      <c r="Q56" s="12">
        <f>'15'!D58</f>
        <v>0</v>
      </c>
      <c r="R56" s="12">
        <f>'16'!D58</f>
        <v>0</v>
      </c>
      <c r="S56" s="12">
        <f>'17'!D58</f>
        <v>0</v>
      </c>
      <c r="T56" s="12">
        <f>'18'!D58</f>
        <v>0</v>
      </c>
      <c r="U56" s="12">
        <f>'19'!D58</f>
        <v>0</v>
      </c>
      <c r="V56" s="12">
        <f>'20'!D58</f>
        <v>0</v>
      </c>
      <c r="W56" s="12">
        <f>'21'!D58</f>
        <v>0</v>
      </c>
      <c r="X56" s="12">
        <f>'22'!D58</f>
        <v>0</v>
      </c>
      <c r="Y56" s="12">
        <f>'23'!D58</f>
        <v>0</v>
      </c>
      <c r="Z56" s="12">
        <f>'24'!D58</f>
        <v>0</v>
      </c>
      <c r="AA56" s="12">
        <f>'25'!D58</f>
        <v>0</v>
      </c>
      <c r="AB56" s="13">
        <f t="shared" si="9"/>
        <v>3</v>
      </c>
    </row>
    <row r="57" spans="1:28">
      <c r="A57" s="8" t="s">
        <v>48</v>
      </c>
      <c r="B57" s="9" t="str">
        <f>'1'!B59:C59</f>
        <v>Нанизывает мелкие бусинки на ниточку</v>
      </c>
      <c r="C57" s="12">
        <f>'1'!D59</f>
        <v>3</v>
      </c>
      <c r="D57" s="12">
        <f>'2'!D59</f>
        <v>0</v>
      </c>
      <c r="E57" s="12">
        <f>'3'!D59</f>
        <v>0</v>
      </c>
      <c r="F57" s="12">
        <f>'4'!D59</f>
        <v>0</v>
      </c>
      <c r="G57" s="12">
        <f>'5'!D59</f>
        <v>0</v>
      </c>
      <c r="H57" s="12">
        <f>'6'!D59</f>
        <v>0</v>
      </c>
      <c r="I57" s="12">
        <f>'7'!D59</f>
        <v>0</v>
      </c>
      <c r="J57" s="12">
        <f>'8'!D59</f>
        <v>0</v>
      </c>
      <c r="K57" s="12">
        <f>'9'!D59</f>
        <v>0</v>
      </c>
      <c r="L57" s="12">
        <f>'10'!D59</f>
        <v>0</v>
      </c>
      <c r="M57" s="12">
        <f>'11'!D59</f>
        <v>0</v>
      </c>
      <c r="N57" s="12">
        <f>'12'!D59</f>
        <v>0</v>
      </c>
      <c r="O57" s="12">
        <f>'13'!D59</f>
        <v>0</v>
      </c>
      <c r="P57" s="12">
        <f>'14'!D59</f>
        <v>0</v>
      </c>
      <c r="Q57" s="12">
        <f>'15'!D59</f>
        <v>0</v>
      </c>
      <c r="R57" s="12">
        <f>'16'!D59</f>
        <v>0</v>
      </c>
      <c r="S57" s="12">
        <f>'17'!D59</f>
        <v>0</v>
      </c>
      <c r="T57" s="12">
        <f>'18'!D59</f>
        <v>0</v>
      </c>
      <c r="U57" s="12">
        <f>'19'!D59</f>
        <v>0</v>
      </c>
      <c r="V57" s="12">
        <f>'20'!D59</f>
        <v>0</v>
      </c>
      <c r="W57" s="12">
        <f>'21'!D59</f>
        <v>0</v>
      </c>
      <c r="X57" s="12">
        <f>'22'!D59</f>
        <v>0</v>
      </c>
      <c r="Y57" s="12">
        <f>'23'!D59</f>
        <v>0</v>
      </c>
      <c r="Z57" s="12">
        <f>'24'!D59</f>
        <v>0</v>
      </c>
      <c r="AA57" s="12">
        <f>'25'!D59</f>
        <v>0</v>
      </c>
      <c r="AB57" s="13">
        <f t="shared" si="9"/>
        <v>3</v>
      </c>
    </row>
    <row r="58" spans="1:28" s="15" customFormat="1" ht="13.05" customHeight="1">
      <c r="A58" s="35" t="s">
        <v>5</v>
      </c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</row>
    <row r="59" spans="1:28" s="15" customFormat="1" ht="13.05" customHeight="1">
      <c r="A59" s="38" t="s">
        <v>3</v>
      </c>
      <c r="B59" s="38"/>
      <c r="C59" s="11">
        <f t="shared" ref="C59:AA59" si="10">AVERAGE(C60:C63)</f>
        <v>2</v>
      </c>
      <c r="D59" s="11">
        <f t="shared" si="10"/>
        <v>0</v>
      </c>
      <c r="E59" s="11">
        <f t="shared" si="10"/>
        <v>0</v>
      </c>
      <c r="F59" s="11">
        <f t="shared" si="10"/>
        <v>0</v>
      </c>
      <c r="G59" s="11">
        <f t="shared" si="10"/>
        <v>0</v>
      </c>
      <c r="H59" s="11">
        <f t="shared" si="10"/>
        <v>0</v>
      </c>
      <c r="I59" s="11">
        <f t="shared" si="10"/>
        <v>0</v>
      </c>
      <c r="J59" s="11">
        <f t="shared" si="10"/>
        <v>0</v>
      </c>
      <c r="K59" s="11">
        <f t="shared" si="10"/>
        <v>0</v>
      </c>
      <c r="L59" s="11">
        <f t="shared" si="10"/>
        <v>0</v>
      </c>
      <c r="M59" s="11">
        <f t="shared" si="10"/>
        <v>0</v>
      </c>
      <c r="N59" s="11">
        <f t="shared" si="10"/>
        <v>0</v>
      </c>
      <c r="O59" s="11">
        <f t="shared" si="10"/>
        <v>0</v>
      </c>
      <c r="P59" s="11">
        <f t="shared" si="10"/>
        <v>0</v>
      </c>
      <c r="Q59" s="11">
        <f t="shared" si="10"/>
        <v>0</v>
      </c>
      <c r="R59" s="11">
        <f t="shared" si="10"/>
        <v>0</v>
      </c>
      <c r="S59" s="11">
        <f t="shared" si="10"/>
        <v>0</v>
      </c>
      <c r="T59" s="11">
        <f t="shared" si="10"/>
        <v>0</v>
      </c>
      <c r="U59" s="11">
        <f t="shared" si="10"/>
        <v>0</v>
      </c>
      <c r="V59" s="11">
        <f t="shared" si="10"/>
        <v>0</v>
      </c>
      <c r="W59" s="11">
        <f t="shared" si="10"/>
        <v>0</v>
      </c>
      <c r="X59" s="11">
        <f t="shared" si="10"/>
        <v>0</v>
      </c>
      <c r="Y59" s="11">
        <f t="shared" si="10"/>
        <v>0</v>
      </c>
      <c r="Z59" s="11">
        <f t="shared" si="10"/>
        <v>0</v>
      </c>
      <c r="AA59" s="11">
        <f t="shared" si="10"/>
        <v>0</v>
      </c>
      <c r="AB59" s="11">
        <f>AVERAGEIF(C60:AA63,"&gt;0")</f>
        <v>2</v>
      </c>
    </row>
    <row r="60" spans="1:28" ht="19.8" customHeight="1">
      <c r="A60" s="8" t="s">
        <v>17</v>
      </c>
      <c r="B60" s="9" t="str">
        <f>'1'!B62:C62</f>
        <v>Осознает пользу движений</v>
      </c>
      <c r="C60" s="12">
        <f>'1'!D62</f>
        <v>2</v>
      </c>
      <c r="D60" s="12">
        <f>'2'!D62</f>
        <v>0</v>
      </c>
      <c r="E60" s="12">
        <f>'3'!D62</f>
        <v>0</v>
      </c>
      <c r="F60" s="12">
        <f>'4'!D62</f>
        <v>0</v>
      </c>
      <c r="G60" s="12">
        <f>'5'!D62</f>
        <v>0</v>
      </c>
      <c r="H60" s="12">
        <f>'6'!D62</f>
        <v>0</v>
      </c>
      <c r="I60" s="12">
        <f>'7'!D62</f>
        <v>0</v>
      </c>
      <c r="J60" s="12">
        <f>'8'!D62</f>
        <v>0</v>
      </c>
      <c r="K60" s="12">
        <f>'9'!D62</f>
        <v>0</v>
      </c>
      <c r="L60" s="12">
        <f>'10'!D62</f>
        <v>0</v>
      </c>
      <c r="M60" s="12">
        <f>'11'!D62</f>
        <v>0</v>
      </c>
      <c r="N60" s="12">
        <f>'12'!D62</f>
        <v>0</v>
      </c>
      <c r="O60" s="12">
        <f>'13'!D62</f>
        <v>0</v>
      </c>
      <c r="P60" s="12">
        <f>'14'!D62</f>
        <v>0</v>
      </c>
      <c r="Q60" s="12">
        <f>'15'!D62</f>
        <v>0</v>
      </c>
      <c r="R60" s="12">
        <f>'16'!D62</f>
        <v>0</v>
      </c>
      <c r="S60" s="12">
        <f>'17'!D62</f>
        <v>0</v>
      </c>
      <c r="T60" s="12">
        <f>'18'!D62</f>
        <v>0</v>
      </c>
      <c r="U60" s="12">
        <f>'19'!D62</f>
        <v>0</v>
      </c>
      <c r="V60" s="12">
        <f>'20'!D62</f>
        <v>0</v>
      </c>
      <c r="W60" s="12">
        <f>'21'!D62</f>
        <v>0</v>
      </c>
      <c r="X60" s="12">
        <f>'22'!D62</f>
        <v>0</v>
      </c>
      <c r="Y60" s="12">
        <f>'23'!D62</f>
        <v>0</v>
      </c>
      <c r="Z60" s="12">
        <f>'24'!D62</f>
        <v>0</v>
      </c>
      <c r="AA60" s="12">
        <f>'25'!D62</f>
        <v>0</v>
      </c>
      <c r="AB60" s="13">
        <f t="shared" ref="AB60:AB63" si="11">AVERAGEIF(C60:AA60,"&gt;0")</f>
        <v>2</v>
      </c>
    </row>
    <row r="61" spans="1:28" ht="26.4" customHeight="1">
      <c r="A61" s="8" t="s">
        <v>18</v>
      </c>
      <c r="B61" s="9" t="str">
        <f>'1'!B63:C63</f>
        <v>Имеет представления о здоровом образе жизни</v>
      </c>
      <c r="C61" s="12">
        <f>'1'!D63</f>
        <v>2</v>
      </c>
      <c r="D61" s="12">
        <f>'2'!D63</f>
        <v>0</v>
      </c>
      <c r="E61" s="12">
        <f>'3'!D63</f>
        <v>0</v>
      </c>
      <c r="F61" s="12">
        <f>'4'!D63</f>
        <v>0</v>
      </c>
      <c r="G61" s="12">
        <f>'5'!D63</f>
        <v>0</v>
      </c>
      <c r="H61" s="12">
        <f>'6'!D63</f>
        <v>0</v>
      </c>
      <c r="I61" s="12">
        <f>'7'!D63</f>
        <v>0</v>
      </c>
      <c r="J61" s="12">
        <f>'8'!D63</f>
        <v>0</v>
      </c>
      <c r="K61" s="12">
        <f>'9'!D63</f>
        <v>0</v>
      </c>
      <c r="L61" s="12">
        <f>'10'!D63</f>
        <v>0</v>
      </c>
      <c r="M61" s="12">
        <f>'11'!D63</f>
        <v>0</v>
      </c>
      <c r="N61" s="12">
        <f>'12'!D63</f>
        <v>0</v>
      </c>
      <c r="O61" s="12">
        <f>'13'!D63</f>
        <v>0</v>
      </c>
      <c r="P61" s="12">
        <f>'14'!D63</f>
        <v>0</v>
      </c>
      <c r="Q61" s="12">
        <f>'15'!D63</f>
        <v>0</v>
      </c>
      <c r="R61" s="12">
        <f>'16'!D63</f>
        <v>0</v>
      </c>
      <c r="S61" s="12">
        <f>'17'!D63</f>
        <v>0</v>
      </c>
      <c r="T61" s="12">
        <f>'18'!D63</f>
        <v>0</v>
      </c>
      <c r="U61" s="12">
        <f>'19'!D63</f>
        <v>0</v>
      </c>
      <c r="V61" s="12">
        <f>'20'!D63</f>
        <v>0</v>
      </c>
      <c r="W61" s="12">
        <f>'21'!D63</f>
        <v>0</v>
      </c>
      <c r="X61" s="12">
        <f>'22'!D63</f>
        <v>0</v>
      </c>
      <c r="Y61" s="12">
        <f>'23'!D63</f>
        <v>0</v>
      </c>
      <c r="Z61" s="12">
        <f>'24'!D63</f>
        <v>0</v>
      </c>
      <c r="AA61" s="12">
        <f>'25'!D63</f>
        <v>0</v>
      </c>
      <c r="AB61" s="13">
        <f t="shared" si="11"/>
        <v>2</v>
      </c>
    </row>
    <row r="62" spans="1:28" ht="36" customHeight="1">
      <c r="A62" s="8" t="s">
        <v>19</v>
      </c>
      <c r="B62" s="9" t="str">
        <f>'1'!B64:C64</f>
        <v>Использует понятия «до», «после», «сначала», «потом», «раньше», «позже», в здоровьесберегающей ситуации</v>
      </c>
      <c r="C62" s="12">
        <f>'1'!D64</f>
        <v>2</v>
      </c>
      <c r="D62" s="12">
        <f>'2'!D64</f>
        <v>0</v>
      </c>
      <c r="E62" s="12">
        <f>'3'!D64</f>
        <v>0</v>
      </c>
      <c r="F62" s="12">
        <f>'4'!D64</f>
        <v>0</v>
      </c>
      <c r="G62" s="12">
        <f>'5'!D64</f>
        <v>0</v>
      </c>
      <c r="H62" s="12">
        <f>'6'!D64</f>
        <v>0</v>
      </c>
      <c r="I62" s="12">
        <f>'7'!D64</f>
        <v>0</v>
      </c>
      <c r="J62" s="12">
        <f>'8'!D64</f>
        <v>0</v>
      </c>
      <c r="K62" s="12">
        <f>'9'!D64</f>
        <v>0</v>
      </c>
      <c r="L62" s="12">
        <f>'10'!D64</f>
        <v>0</v>
      </c>
      <c r="M62" s="12">
        <f>'11'!D64</f>
        <v>0</v>
      </c>
      <c r="N62" s="12">
        <f>'12'!D64</f>
        <v>0</v>
      </c>
      <c r="O62" s="12">
        <f>'13'!D64</f>
        <v>0</v>
      </c>
      <c r="P62" s="12">
        <f>'14'!D64</f>
        <v>0</v>
      </c>
      <c r="Q62" s="12">
        <f>'15'!D64</f>
        <v>0</v>
      </c>
      <c r="R62" s="12">
        <f>'16'!D64</f>
        <v>0</v>
      </c>
      <c r="S62" s="12">
        <f>'17'!D64</f>
        <v>0</v>
      </c>
      <c r="T62" s="12">
        <f>'18'!D64</f>
        <v>0</v>
      </c>
      <c r="U62" s="12">
        <f>'19'!D64</f>
        <v>0</v>
      </c>
      <c r="V62" s="12">
        <f>'20'!D64</f>
        <v>0</v>
      </c>
      <c r="W62" s="12">
        <f>'21'!D64</f>
        <v>0</v>
      </c>
      <c r="X62" s="12">
        <f>'22'!D64</f>
        <v>0</v>
      </c>
      <c r="Y62" s="12">
        <f>'23'!D64</f>
        <v>0</v>
      </c>
      <c r="Z62" s="12">
        <f>'24'!D64</f>
        <v>0</v>
      </c>
      <c r="AA62" s="12">
        <f>'25'!D64</f>
        <v>0</v>
      </c>
      <c r="AB62" s="13">
        <f t="shared" si="11"/>
        <v>2</v>
      </c>
    </row>
    <row r="63" spans="1:28" ht="48.6" customHeight="1">
      <c r="A63" s="8" t="s">
        <v>22</v>
      </c>
      <c r="B63" s="9" t="str">
        <f>'1'!B65:C65</f>
        <v>Знает правила безопасного поведения (в социуме, природе, на дороге) и может о них рассказать, объяснить последствия их нарушения</v>
      </c>
      <c r="C63" s="12">
        <f>'1'!D65</f>
        <v>2</v>
      </c>
      <c r="D63" s="12">
        <f>'2'!D65</f>
        <v>0</v>
      </c>
      <c r="E63" s="12">
        <f>'3'!D65</f>
        <v>0</v>
      </c>
      <c r="F63" s="12">
        <f>'4'!D65</f>
        <v>0</v>
      </c>
      <c r="G63" s="12">
        <f>'5'!D65</f>
        <v>0</v>
      </c>
      <c r="H63" s="12">
        <f>'6'!D65</f>
        <v>0</v>
      </c>
      <c r="I63" s="12">
        <f>'7'!D65</f>
        <v>0</v>
      </c>
      <c r="J63" s="12">
        <f>'8'!D65</f>
        <v>0</v>
      </c>
      <c r="K63" s="12">
        <f>'9'!D65</f>
        <v>0</v>
      </c>
      <c r="L63" s="12">
        <f>'10'!D65</f>
        <v>0</v>
      </c>
      <c r="M63" s="12">
        <f>'11'!D65</f>
        <v>0</v>
      </c>
      <c r="N63" s="12">
        <f>'12'!D65</f>
        <v>0</v>
      </c>
      <c r="O63" s="12">
        <f>'13'!D65</f>
        <v>0</v>
      </c>
      <c r="P63" s="12">
        <f>'14'!D65</f>
        <v>0</v>
      </c>
      <c r="Q63" s="12">
        <f>'15'!D65</f>
        <v>0</v>
      </c>
      <c r="R63" s="12">
        <f>'16'!D65</f>
        <v>0</v>
      </c>
      <c r="S63" s="12">
        <f>'17'!D65</f>
        <v>0</v>
      </c>
      <c r="T63" s="12">
        <f>'18'!D65</f>
        <v>0</v>
      </c>
      <c r="U63" s="12">
        <f>'19'!D65</f>
        <v>0</v>
      </c>
      <c r="V63" s="12">
        <f>'20'!D65</f>
        <v>0</v>
      </c>
      <c r="W63" s="12">
        <f>'21'!D65</f>
        <v>0</v>
      </c>
      <c r="X63" s="12">
        <f>'22'!D65</f>
        <v>0</v>
      </c>
      <c r="Y63" s="12">
        <f>'23'!D65</f>
        <v>0</v>
      </c>
      <c r="Z63" s="12">
        <f>'24'!D65</f>
        <v>0</v>
      </c>
      <c r="AA63" s="12">
        <f>'25'!D65</f>
        <v>0</v>
      </c>
      <c r="AB63" s="13">
        <f t="shared" si="11"/>
        <v>2</v>
      </c>
    </row>
    <row r="64" spans="1:28" s="15" customFormat="1" ht="13.05" customHeight="1">
      <c r="A64" s="53" t="s">
        <v>7</v>
      </c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</row>
    <row r="65" spans="1:28" s="15" customFormat="1" ht="13.05" customHeight="1">
      <c r="A65" s="52" t="s">
        <v>1</v>
      </c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</row>
    <row r="66" spans="1:28" s="15" customFormat="1" ht="13.05" customHeight="1">
      <c r="A66" s="38" t="s">
        <v>3</v>
      </c>
      <c r="B66" s="38"/>
      <c r="C66" s="11">
        <f t="shared" ref="C66:AA66" si="12">AVERAGE(C67:C79)</f>
        <v>2.3076923076923075</v>
      </c>
      <c r="D66" s="11">
        <f t="shared" si="12"/>
        <v>0</v>
      </c>
      <c r="E66" s="11">
        <f t="shared" si="12"/>
        <v>0</v>
      </c>
      <c r="F66" s="11">
        <f t="shared" si="12"/>
        <v>0</v>
      </c>
      <c r="G66" s="11">
        <f t="shared" si="12"/>
        <v>0</v>
      </c>
      <c r="H66" s="11">
        <f t="shared" si="12"/>
        <v>0</v>
      </c>
      <c r="I66" s="11">
        <f t="shared" si="12"/>
        <v>0</v>
      </c>
      <c r="J66" s="11">
        <f t="shared" si="12"/>
        <v>0</v>
      </c>
      <c r="K66" s="11">
        <f t="shared" si="12"/>
        <v>0</v>
      </c>
      <c r="L66" s="11">
        <f t="shared" si="12"/>
        <v>0</v>
      </c>
      <c r="M66" s="11">
        <f t="shared" si="12"/>
        <v>0</v>
      </c>
      <c r="N66" s="11">
        <f t="shared" si="12"/>
        <v>0</v>
      </c>
      <c r="O66" s="11">
        <f t="shared" si="12"/>
        <v>0</v>
      </c>
      <c r="P66" s="11">
        <f t="shared" si="12"/>
        <v>0</v>
      </c>
      <c r="Q66" s="11">
        <f t="shared" si="12"/>
        <v>0</v>
      </c>
      <c r="R66" s="11">
        <f t="shared" si="12"/>
        <v>0</v>
      </c>
      <c r="S66" s="11">
        <f t="shared" si="12"/>
        <v>0</v>
      </c>
      <c r="T66" s="11">
        <f t="shared" si="12"/>
        <v>0</v>
      </c>
      <c r="U66" s="11">
        <f t="shared" si="12"/>
        <v>0</v>
      </c>
      <c r="V66" s="11">
        <f t="shared" si="12"/>
        <v>0</v>
      </c>
      <c r="W66" s="11">
        <f t="shared" si="12"/>
        <v>0</v>
      </c>
      <c r="X66" s="11">
        <f t="shared" si="12"/>
        <v>0</v>
      </c>
      <c r="Y66" s="11">
        <f t="shared" si="12"/>
        <v>0</v>
      </c>
      <c r="Z66" s="11">
        <f t="shared" si="12"/>
        <v>0</v>
      </c>
      <c r="AA66" s="11">
        <f t="shared" si="12"/>
        <v>0</v>
      </c>
      <c r="AB66" s="11">
        <f>AVERAGEIF(C67:AA79,"&gt;0")</f>
        <v>2.3076923076923075</v>
      </c>
    </row>
    <row r="67" spans="1:28" s="15" customFormat="1" ht="19.8" customHeight="1">
      <c r="A67" s="8" t="s">
        <v>9</v>
      </c>
      <c r="B67" s="9" t="str">
        <f>'1'!B69:C69</f>
        <v>Способен к самооценке</v>
      </c>
      <c r="C67" s="12">
        <f>'1'!D69</f>
        <v>3</v>
      </c>
      <c r="D67" s="12">
        <f>'2'!D69</f>
        <v>0</v>
      </c>
      <c r="E67" s="12">
        <f>'3'!D69</f>
        <v>0</v>
      </c>
      <c r="F67" s="12">
        <f>'4'!D69</f>
        <v>0</v>
      </c>
      <c r="G67" s="12">
        <f>'5'!D69</f>
        <v>0</v>
      </c>
      <c r="H67" s="12">
        <f>'6'!D69</f>
        <v>0</v>
      </c>
      <c r="I67" s="12">
        <f>'7'!D69</f>
        <v>0</v>
      </c>
      <c r="J67" s="12">
        <f>'8'!D69</f>
        <v>0</v>
      </c>
      <c r="K67" s="12">
        <f>'9'!D69</f>
        <v>0</v>
      </c>
      <c r="L67" s="12">
        <f>'10'!D69</f>
        <v>0</v>
      </c>
      <c r="M67" s="12">
        <f>'11'!D69</f>
        <v>0</v>
      </c>
      <c r="N67" s="12">
        <f>'12'!D69</f>
        <v>0</v>
      </c>
      <c r="O67" s="12">
        <f>'13'!D69</f>
        <v>0</v>
      </c>
      <c r="P67" s="12">
        <f>'14'!D69</f>
        <v>0</v>
      </c>
      <c r="Q67" s="12">
        <f>'15'!D69</f>
        <v>0</v>
      </c>
      <c r="R67" s="12">
        <f>'16'!D69</f>
        <v>0</v>
      </c>
      <c r="S67" s="12">
        <f>'17'!D69</f>
        <v>0</v>
      </c>
      <c r="T67" s="12">
        <f>'18'!D69</f>
        <v>0</v>
      </c>
      <c r="U67" s="12">
        <f>'19'!D69</f>
        <v>0</v>
      </c>
      <c r="V67" s="12">
        <f>'20'!D69</f>
        <v>0</v>
      </c>
      <c r="W67" s="12">
        <f>'21'!D69</f>
        <v>0</v>
      </c>
      <c r="X67" s="12">
        <f>'22'!D69</f>
        <v>0</v>
      </c>
      <c r="Y67" s="12">
        <f>'23'!D69</f>
        <v>0</v>
      </c>
      <c r="Z67" s="12">
        <f>'24'!D69</f>
        <v>0</v>
      </c>
      <c r="AA67" s="12">
        <f>'25'!D69</f>
        <v>0</v>
      </c>
      <c r="AB67" s="13">
        <f t="shared" ref="AB67:AB79" si="13">AVERAGEIF(C67:AA67,"&gt;0")</f>
        <v>3</v>
      </c>
    </row>
    <row r="68" spans="1:28" s="15" customFormat="1" ht="17.399999999999999" customHeight="1">
      <c r="A68" s="8" t="s">
        <v>10</v>
      </c>
      <c r="B68" s="9" t="str">
        <f>'1'!B70:C70</f>
        <v>Стремится быть примером для других</v>
      </c>
      <c r="C68" s="12">
        <f>'1'!D70</f>
        <v>3</v>
      </c>
      <c r="D68" s="12">
        <f>'2'!D70</f>
        <v>0</v>
      </c>
      <c r="E68" s="12">
        <f>'3'!D70</f>
        <v>0</v>
      </c>
      <c r="F68" s="12">
        <f>'4'!D70</f>
        <v>0</v>
      </c>
      <c r="G68" s="12">
        <f>'5'!D70</f>
        <v>0</v>
      </c>
      <c r="H68" s="12">
        <f>'6'!D70</f>
        <v>0</v>
      </c>
      <c r="I68" s="12">
        <f>'7'!D70</f>
        <v>0</v>
      </c>
      <c r="J68" s="12">
        <f>'8'!D70</f>
        <v>0</v>
      </c>
      <c r="K68" s="12">
        <f>'9'!D70</f>
        <v>0</v>
      </c>
      <c r="L68" s="12">
        <f>'10'!D70</f>
        <v>0</v>
      </c>
      <c r="M68" s="12">
        <f>'11'!D70</f>
        <v>0</v>
      </c>
      <c r="N68" s="12">
        <f>'12'!D70</f>
        <v>0</v>
      </c>
      <c r="O68" s="12">
        <f>'13'!D70</f>
        <v>0</v>
      </c>
      <c r="P68" s="12">
        <f>'14'!D70</f>
        <v>0</v>
      </c>
      <c r="Q68" s="12">
        <f>'15'!D70</f>
        <v>0</v>
      </c>
      <c r="R68" s="12">
        <f>'16'!D70</f>
        <v>0</v>
      </c>
      <c r="S68" s="12">
        <f>'17'!D70</f>
        <v>0</v>
      </c>
      <c r="T68" s="12">
        <f>'18'!D70</f>
        <v>0</v>
      </c>
      <c r="U68" s="12">
        <f>'19'!D70</f>
        <v>0</v>
      </c>
      <c r="V68" s="12">
        <f>'20'!D70</f>
        <v>0</v>
      </c>
      <c r="W68" s="12">
        <f>'21'!D70</f>
        <v>0</v>
      </c>
      <c r="X68" s="12">
        <f>'22'!D70</f>
        <v>0</v>
      </c>
      <c r="Y68" s="12">
        <f>'23'!D70</f>
        <v>0</v>
      </c>
      <c r="Z68" s="12">
        <f>'24'!D70</f>
        <v>0</v>
      </c>
      <c r="AA68" s="12">
        <f>'25'!D70</f>
        <v>0</v>
      </c>
      <c r="AB68" s="13">
        <f t="shared" si="13"/>
        <v>3</v>
      </c>
    </row>
    <row r="69" spans="1:28" s="15" customFormat="1" ht="25.8" customHeight="1">
      <c r="A69" s="8" t="s">
        <v>11</v>
      </c>
      <c r="B69" s="9" t="str">
        <f>'1'!B71:C71</f>
        <v>Обладает установкой положительного отношения к миру, к разным видам труда</v>
      </c>
      <c r="C69" s="12">
        <f>'1'!D71</f>
        <v>3</v>
      </c>
      <c r="D69" s="12">
        <f>'2'!D71</f>
        <v>0</v>
      </c>
      <c r="E69" s="12">
        <f>'3'!D71</f>
        <v>0</v>
      </c>
      <c r="F69" s="12">
        <f>'4'!D71</f>
        <v>0</v>
      </c>
      <c r="G69" s="12">
        <f>'5'!D71</f>
        <v>0</v>
      </c>
      <c r="H69" s="12">
        <f>'6'!D71</f>
        <v>0</v>
      </c>
      <c r="I69" s="12">
        <f>'7'!D71</f>
        <v>0</v>
      </c>
      <c r="J69" s="12">
        <f>'8'!D71</f>
        <v>0</v>
      </c>
      <c r="K69" s="12">
        <f>'9'!D71</f>
        <v>0</v>
      </c>
      <c r="L69" s="12">
        <f>'10'!D71</f>
        <v>0</v>
      </c>
      <c r="M69" s="12">
        <f>'11'!D71</f>
        <v>0</v>
      </c>
      <c r="N69" s="12">
        <f>'12'!D71</f>
        <v>0</v>
      </c>
      <c r="O69" s="12">
        <f>'13'!D71</f>
        <v>0</v>
      </c>
      <c r="P69" s="12">
        <f>'14'!D71</f>
        <v>0</v>
      </c>
      <c r="Q69" s="12">
        <f>'15'!D71</f>
        <v>0</v>
      </c>
      <c r="R69" s="12">
        <f>'16'!D71</f>
        <v>0</v>
      </c>
      <c r="S69" s="12">
        <f>'17'!D71</f>
        <v>0</v>
      </c>
      <c r="T69" s="12">
        <f>'18'!D71</f>
        <v>0</v>
      </c>
      <c r="U69" s="12">
        <f>'19'!D71</f>
        <v>0</v>
      </c>
      <c r="V69" s="12">
        <f>'20'!D71</f>
        <v>0</v>
      </c>
      <c r="W69" s="12">
        <f>'21'!D71</f>
        <v>0</v>
      </c>
      <c r="X69" s="12">
        <f>'22'!D71</f>
        <v>0</v>
      </c>
      <c r="Y69" s="12">
        <f>'23'!D71</f>
        <v>0</v>
      </c>
      <c r="Z69" s="12">
        <f>'24'!D71</f>
        <v>0</v>
      </c>
      <c r="AA69" s="12">
        <f>'25'!D71</f>
        <v>0</v>
      </c>
      <c r="AB69" s="13">
        <f t="shared" si="13"/>
        <v>3</v>
      </c>
    </row>
    <row r="70" spans="1:28" s="15" customFormat="1" ht="34.200000000000003" customHeight="1">
      <c r="A70" s="8" t="s">
        <v>12</v>
      </c>
      <c r="B70" s="9" t="str">
        <f>'1'!B72:C72</f>
        <v>Способен выбирать себе участников по совместной трудовой и творческой деятельности</v>
      </c>
      <c r="C70" s="12">
        <f>'1'!D72</f>
        <v>3</v>
      </c>
      <c r="D70" s="12">
        <f>'2'!D72</f>
        <v>0</v>
      </c>
      <c r="E70" s="12">
        <f>'3'!D72</f>
        <v>0</v>
      </c>
      <c r="F70" s="12">
        <f>'4'!D72</f>
        <v>0</v>
      </c>
      <c r="G70" s="12">
        <f>'5'!D72</f>
        <v>0</v>
      </c>
      <c r="H70" s="12">
        <f>'6'!D72</f>
        <v>0</v>
      </c>
      <c r="I70" s="12">
        <f>'7'!D72</f>
        <v>0</v>
      </c>
      <c r="J70" s="12">
        <f>'8'!D72</f>
        <v>0</v>
      </c>
      <c r="K70" s="12">
        <f>'9'!D72</f>
        <v>0</v>
      </c>
      <c r="L70" s="12">
        <f>'10'!D72</f>
        <v>0</v>
      </c>
      <c r="M70" s="12">
        <f>'11'!D72</f>
        <v>0</v>
      </c>
      <c r="N70" s="12">
        <f>'12'!D72</f>
        <v>0</v>
      </c>
      <c r="O70" s="12">
        <f>'13'!D72</f>
        <v>0</v>
      </c>
      <c r="P70" s="12">
        <f>'14'!D72</f>
        <v>0</v>
      </c>
      <c r="Q70" s="12">
        <f>'15'!D72</f>
        <v>0</v>
      </c>
      <c r="R70" s="12">
        <f>'16'!D72</f>
        <v>0</v>
      </c>
      <c r="S70" s="12">
        <f>'17'!D72</f>
        <v>0</v>
      </c>
      <c r="T70" s="12">
        <f>'18'!D72</f>
        <v>0</v>
      </c>
      <c r="U70" s="12">
        <f>'19'!D72</f>
        <v>0</v>
      </c>
      <c r="V70" s="12">
        <f>'20'!D72</f>
        <v>0</v>
      </c>
      <c r="W70" s="12">
        <f>'21'!D72</f>
        <v>0</v>
      </c>
      <c r="X70" s="12">
        <f>'22'!D72</f>
        <v>0</v>
      </c>
      <c r="Y70" s="12">
        <f>'23'!D72</f>
        <v>0</v>
      </c>
      <c r="Z70" s="12">
        <f>'24'!D72</f>
        <v>0</v>
      </c>
      <c r="AA70" s="12">
        <f>'25'!D72</f>
        <v>0</v>
      </c>
      <c r="AB70" s="13">
        <f t="shared" si="13"/>
        <v>3</v>
      </c>
    </row>
    <row r="71" spans="1:28" s="15" customFormat="1" ht="25.8" customHeight="1">
      <c r="A71" s="8" t="s">
        <v>37</v>
      </c>
      <c r="B71" s="9" t="str">
        <f>'1'!B73:C73</f>
        <v>Переживает радость открытия нового в трудовой и творческой деятельности</v>
      </c>
      <c r="C71" s="12">
        <f>'1'!D73</f>
        <v>2</v>
      </c>
      <c r="D71" s="12">
        <f>'2'!D73</f>
        <v>0</v>
      </c>
      <c r="E71" s="12">
        <f>'3'!D73</f>
        <v>0</v>
      </c>
      <c r="F71" s="12">
        <f>'4'!D73</f>
        <v>0</v>
      </c>
      <c r="G71" s="12">
        <f>'5'!D73</f>
        <v>0</v>
      </c>
      <c r="H71" s="12">
        <f>'6'!D73</f>
        <v>0</v>
      </c>
      <c r="I71" s="12">
        <f>'7'!D73</f>
        <v>0</v>
      </c>
      <c r="J71" s="12">
        <f>'8'!D73</f>
        <v>0</v>
      </c>
      <c r="K71" s="12">
        <f>'9'!D73</f>
        <v>0</v>
      </c>
      <c r="L71" s="12">
        <f>'10'!D73</f>
        <v>0</v>
      </c>
      <c r="M71" s="12">
        <f>'11'!D73</f>
        <v>0</v>
      </c>
      <c r="N71" s="12">
        <f>'12'!D73</f>
        <v>0</v>
      </c>
      <c r="O71" s="12">
        <f>'13'!D73</f>
        <v>0</v>
      </c>
      <c r="P71" s="12">
        <f>'14'!D73</f>
        <v>0</v>
      </c>
      <c r="Q71" s="12">
        <f>'15'!D73</f>
        <v>0</v>
      </c>
      <c r="R71" s="12">
        <f>'16'!D73</f>
        <v>0</v>
      </c>
      <c r="S71" s="12">
        <f>'17'!D73</f>
        <v>0</v>
      </c>
      <c r="T71" s="12">
        <f>'18'!D73</f>
        <v>0</v>
      </c>
      <c r="U71" s="12">
        <f>'19'!D73</f>
        <v>0</v>
      </c>
      <c r="V71" s="12">
        <f>'20'!D73</f>
        <v>0</v>
      </c>
      <c r="W71" s="12">
        <f>'21'!D73</f>
        <v>0</v>
      </c>
      <c r="X71" s="12">
        <f>'22'!D73</f>
        <v>0</v>
      </c>
      <c r="Y71" s="12">
        <f>'23'!D73</f>
        <v>0</v>
      </c>
      <c r="Z71" s="12">
        <f>'24'!D73</f>
        <v>0</v>
      </c>
      <c r="AA71" s="12">
        <f>'25'!D73</f>
        <v>0</v>
      </c>
      <c r="AB71" s="13">
        <f t="shared" si="13"/>
        <v>2</v>
      </c>
    </row>
    <row r="72" spans="1:28" s="15" customFormat="1" ht="93" customHeight="1">
      <c r="A72" s="8" t="s">
        <v>38</v>
      </c>
      <c r="B72" s="9" t="str">
        <f>'1'!B74:C74</f>
        <v>Проявляет устойчивый интерес к различным видам музыкального творчества; любит петь, с удовольствием исполняет песни в свободной игровой деятельности, сочетая пение, игру, движение; может импровизировать голосом простейшие интонации (вокализации бытовой и стихотворной речи)</v>
      </c>
      <c r="C72" s="12">
        <f>'1'!D74</f>
        <v>2</v>
      </c>
      <c r="D72" s="12">
        <f>'2'!D74</f>
        <v>0</v>
      </c>
      <c r="E72" s="12">
        <f>'3'!D74</f>
        <v>0</v>
      </c>
      <c r="F72" s="12">
        <f>'4'!D74</f>
        <v>0</v>
      </c>
      <c r="G72" s="12">
        <f>'5'!D74</f>
        <v>0</v>
      </c>
      <c r="H72" s="12">
        <f>'6'!D74</f>
        <v>0</v>
      </c>
      <c r="I72" s="12">
        <f>'7'!D74</f>
        <v>0</v>
      </c>
      <c r="J72" s="12">
        <f>'8'!D74</f>
        <v>0</v>
      </c>
      <c r="K72" s="12">
        <f>'9'!D74</f>
        <v>0</v>
      </c>
      <c r="L72" s="12">
        <f>'10'!D74</f>
        <v>0</v>
      </c>
      <c r="M72" s="12">
        <f>'11'!D74</f>
        <v>0</v>
      </c>
      <c r="N72" s="12">
        <f>'12'!D74</f>
        <v>0</v>
      </c>
      <c r="O72" s="12">
        <f>'13'!D74</f>
        <v>0</v>
      </c>
      <c r="P72" s="12">
        <f>'14'!D74</f>
        <v>0</v>
      </c>
      <c r="Q72" s="12">
        <f>'15'!D74</f>
        <v>0</v>
      </c>
      <c r="R72" s="12">
        <f>'16'!D74</f>
        <v>0</v>
      </c>
      <c r="S72" s="12">
        <f>'17'!D74</f>
        <v>0</v>
      </c>
      <c r="T72" s="12">
        <f>'18'!D74</f>
        <v>0</v>
      </c>
      <c r="U72" s="12">
        <f>'19'!D74</f>
        <v>0</v>
      </c>
      <c r="V72" s="12">
        <f>'20'!D74</f>
        <v>0</v>
      </c>
      <c r="W72" s="12">
        <f>'21'!D74</f>
        <v>0</v>
      </c>
      <c r="X72" s="12">
        <f>'22'!D74</f>
        <v>0</v>
      </c>
      <c r="Y72" s="12">
        <f>'23'!D74</f>
        <v>0</v>
      </c>
      <c r="Z72" s="12">
        <f>'24'!D74</f>
        <v>0</v>
      </c>
      <c r="AA72" s="12">
        <f>'25'!D74</f>
        <v>0</v>
      </c>
      <c r="AB72" s="13">
        <f t="shared" si="13"/>
        <v>2</v>
      </c>
    </row>
    <row r="73" spans="1:28" s="15" customFormat="1" ht="17.399999999999999" customHeight="1">
      <c r="A73" s="8" t="s">
        <v>39</v>
      </c>
      <c r="B73" s="9" t="str">
        <f>'1'!B75:C75</f>
        <v>Любит танцевать и двигаться под музыку</v>
      </c>
      <c r="C73" s="12">
        <f>'1'!D75</f>
        <v>2</v>
      </c>
      <c r="D73" s="12">
        <f>'2'!D75</f>
        <v>0</v>
      </c>
      <c r="E73" s="12">
        <f>'3'!D75</f>
        <v>0</v>
      </c>
      <c r="F73" s="12">
        <f>'4'!D75</f>
        <v>0</v>
      </c>
      <c r="G73" s="12">
        <f>'5'!D75</f>
        <v>0</v>
      </c>
      <c r="H73" s="12">
        <f>'6'!D75</f>
        <v>0</v>
      </c>
      <c r="I73" s="12">
        <f>'7'!D75</f>
        <v>0</v>
      </c>
      <c r="J73" s="12">
        <f>'8'!D75</f>
        <v>0</v>
      </c>
      <c r="K73" s="12">
        <f>'9'!D75</f>
        <v>0</v>
      </c>
      <c r="L73" s="12">
        <f>'10'!D75</f>
        <v>0</v>
      </c>
      <c r="M73" s="12">
        <f>'11'!D75</f>
        <v>0</v>
      </c>
      <c r="N73" s="12">
        <f>'12'!D75</f>
        <v>0</v>
      </c>
      <c r="O73" s="12">
        <f>'13'!D75</f>
        <v>0</v>
      </c>
      <c r="P73" s="12">
        <f>'14'!D75</f>
        <v>0</v>
      </c>
      <c r="Q73" s="12">
        <f>'15'!D75</f>
        <v>0</v>
      </c>
      <c r="R73" s="12">
        <f>'16'!D75</f>
        <v>0</v>
      </c>
      <c r="S73" s="12">
        <f>'17'!D75</f>
        <v>0</v>
      </c>
      <c r="T73" s="12">
        <f>'18'!D75</f>
        <v>0</v>
      </c>
      <c r="U73" s="12">
        <f>'19'!D75</f>
        <v>0</v>
      </c>
      <c r="V73" s="12">
        <f>'20'!D75</f>
        <v>0</v>
      </c>
      <c r="W73" s="12">
        <f>'21'!D75</f>
        <v>0</v>
      </c>
      <c r="X73" s="12">
        <f>'22'!D75</f>
        <v>0</v>
      </c>
      <c r="Y73" s="12">
        <f>'23'!D75</f>
        <v>0</v>
      </c>
      <c r="Z73" s="12">
        <f>'24'!D75</f>
        <v>0</v>
      </c>
      <c r="AA73" s="12">
        <f>'25'!D75</f>
        <v>0</v>
      </c>
      <c r="AB73" s="13">
        <f t="shared" si="13"/>
        <v>2</v>
      </c>
    </row>
    <row r="74" spans="1:28" s="15" customFormat="1" ht="25.8" customHeight="1">
      <c r="A74" s="8" t="s">
        <v>40</v>
      </c>
      <c r="B74" s="9" t="str">
        <f>'1'!B76:C76</f>
        <v>Имеет хорошо сформированное чувство ритма</v>
      </c>
      <c r="C74" s="12">
        <f>'1'!D76</f>
        <v>2</v>
      </c>
      <c r="D74" s="12">
        <f>'2'!D76</f>
        <v>0</v>
      </c>
      <c r="E74" s="12">
        <f>'3'!D76</f>
        <v>0</v>
      </c>
      <c r="F74" s="12">
        <f>'4'!D76</f>
        <v>0</v>
      </c>
      <c r="G74" s="12">
        <f>'5'!D76</f>
        <v>0</v>
      </c>
      <c r="H74" s="12">
        <f>'6'!D76</f>
        <v>0</v>
      </c>
      <c r="I74" s="12">
        <f>'7'!D76</f>
        <v>0</v>
      </c>
      <c r="J74" s="12">
        <f>'8'!D76</f>
        <v>0</v>
      </c>
      <c r="K74" s="12">
        <f>'9'!D76</f>
        <v>0</v>
      </c>
      <c r="L74" s="12">
        <f>'10'!D76</f>
        <v>0</v>
      </c>
      <c r="M74" s="12">
        <f>'11'!D76</f>
        <v>0</v>
      </c>
      <c r="N74" s="12">
        <f>'12'!D76</f>
        <v>0</v>
      </c>
      <c r="O74" s="12">
        <f>'13'!D76</f>
        <v>0</v>
      </c>
      <c r="P74" s="12">
        <f>'14'!D76</f>
        <v>0</v>
      </c>
      <c r="Q74" s="12">
        <f>'15'!D76</f>
        <v>0</v>
      </c>
      <c r="R74" s="12">
        <f>'16'!D76</f>
        <v>0</v>
      </c>
      <c r="S74" s="12">
        <f>'17'!D76</f>
        <v>0</v>
      </c>
      <c r="T74" s="12">
        <f>'18'!D76</f>
        <v>0</v>
      </c>
      <c r="U74" s="12">
        <f>'19'!D76</f>
        <v>0</v>
      </c>
      <c r="V74" s="12">
        <f>'20'!D76</f>
        <v>0</v>
      </c>
      <c r="W74" s="12">
        <f>'21'!D76</f>
        <v>0</v>
      </c>
      <c r="X74" s="12">
        <f>'22'!D76</f>
        <v>0</v>
      </c>
      <c r="Y74" s="12">
        <f>'23'!D76</f>
        <v>0</v>
      </c>
      <c r="Z74" s="12">
        <f>'24'!D76</f>
        <v>0</v>
      </c>
      <c r="AA74" s="12">
        <f>'25'!D76</f>
        <v>0</v>
      </c>
      <c r="AB74" s="13">
        <f t="shared" si="13"/>
        <v>2</v>
      </c>
    </row>
    <row r="75" spans="1:28" s="15" customFormat="1" ht="34.200000000000003" customHeight="1">
      <c r="A75" s="8" t="s">
        <v>41</v>
      </c>
      <c r="B75" s="9" t="str">
        <f>'1'!B77:C77</f>
        <v xml:space="preserve">Любит слушать музыку, в том числе незнакомую, способен сосредо­точится для восприятия на 30 - 40 сек. </v>
      </c>
      <c r="C75" s="12">
        <f>'1'!D77</f>
        <v>2</v>
      </c>
      <c r="D75" s="12">
        <f>'2'!D77</f>
        <v>0</v>
      </c>
      <c r="E75" s="12">
        <f>'3'!D77</f>
        <v>0</v>
      </c>
      <c r="F75" s="12">
        <f>'4'!D77</f>
        <v>0</v>
      </c>
      <c r="G75" s="12">
        <f>'5'!D77</f>
        <v>0</v>
      </c>
      <c r="H75" s="12">
        <f>'6'!D77</f>
        <v>0</v>
      </c>
      <c r="I75" s="12">
        <f>'7'!D77</f>
        <v>0</v>
      </c>
      <c r="J75" s="12">
        <f>'8'!D77</f>
        <v>0</v>
      </c>
      <c r="K75" s="12">
        <f>'9'!D77</f>
        <v>0</v>
      </c>
      <c r="L75" s="12">
        <f>'10'!D77</f>
        <v>0</v>
      </c>
      <c r="M75" s="12">
        <f>'11'!D77</f>
        <v>0</v>
      </c>
      <c r="N75" s="12">
        <f>'12'!D77</f>
        <v>0</v>
      </c>
      <c r="O75" s="12">
        <f>'13'!D77</f>
        <v>0</v>
      </c>
      <c r="P75" s="12">
        <f>'14'!D77</f>
        <v>0</v>
      </c>
      <c r="Q75" s="12">
        <f>'15'!D77</f>
        <v>0</v>
      </c>
      <c r="R75" s="12">
        <f>'16'!D77</f>
        <v>0</v>
      </c>
      <c r="S75" s="12">
        <f>'17'!D77</f>
        <v>0</v>
      </c>
      <c r="T75" s="12">
        <f>'18'!D77</f>
        <v>0</v>
      </c>
      <c r="U75" s="12">
        <f>'19'!D77</f>
        <v>0</v>
      </c>
      <c r="V75" s="12">
        <f>'20'!D77</f>
        <v>0</v>
      </c>
      <c r="W75" s="12">
        <f>'21'!D77</f>
        <v>0</v>
      </c>
      <c r="X75" s="12">
        <f>'22'!D77</f>
        <v>0</v>
      </c>
      <c r="Y75" s="12">
        <f>'23'!D77</f>
        <v>0</v>
      </c>
      <c r="Z75" s="12">
        <f>'24'!D77</f>
        <v>0</v>
      </c>
      <c r="AA75" s="12">
        <f>'25'!D77</f>
        <v>0</v>
      </c>
      <c r="AB75" s="13">
        <f t="shared" si="13"/>
        <v>2</v>
      </c>
    </row>
    <row r="76" spans="1:28" s="15" customFormat="1" ht="27.6" customHeight="1">
      <c r="A76" s="8" t="s">
        <v>42</v>
      </c>
      <c r="B76" s="9" t="str">
        <f>'1'!B78:C78</f>
        <v>Имеет 3 4 любимых произведения, которые просит сыграть еще раз</v>
      </c>
      <c r="C76" s="12">
        <f>'1'!D78</f>
        <v>2</v>
      </c>
      <c r="D76" s="12">
        <f>'2'!D78</f>
        <v>0</v>
      </c>
      <c r="E76" s="12">
        <f>'3'!D78</f>
        <v>0</v>
      </c>
      <c r="F76" s="12">
        <f>'4'!D78</f>
        <v>0</v>
      </c>
      <c r="G76" s="12">
        <f>'5'!D78</f>
        <v>0</v>
      </c>
      <c r="H76" s="12">
        <f>'6'!D78</f>
        <v>0</v>
      </c>
      <c r="I76" s="12">
        <f>'7'!D78</f>
        <v>0</v>
      </c>
      <c r="J76" s="12">
        <f>'8'!D78</f>
        <v>0</v>
      </c>
      <c r="K76" s="12">
        <f>'9'!D78</f>
        <v>0</v>
      </c>
      <c r="L76" s="12">
        <f>'10'!D78</f>
        <v>0</v>
      </c>
      <c r="M76" s="12">
        <f>'11'!D78</f>
        <v>0</v>
      </c>
      <c r="N76" s="12">
        <f>'12'!D78</f>
        <v>0</v>
      </c>
      <c r="O76" s="12">
        <f>'13'!D78</f>
        <v>0</v>
      </c>
      <c r="P76" s="12">
        <f>'14'!D78</f>
        <v>0</v>
      </c>
      <c r="Q76" s="12">
        <f>'15'!D78</f>
        <v>0</v>
      </c>
      <c r="R76" s="12">
        <f>'16'!D78</f>
        <v>0</v>
      </c>
      <c r="S76" s="12">
        <f>'17'!D78</f>
        <v>0</v>
      </c>
      <c r="T76" s="12">
        <f>'18'!D78</f>
        <v>0</v>
      </c>
      <c r="U76" s="12">
        <f>'19'!D78</f>
        <v>0</v>
      </c>
      <c r="V76" s="12">
        <f>'20'!D78</f>
        <v>0</v>
      </c>
      <c r="W76" s="12">
        <f>'21'!D78</f>
        <v>0</v>
      </c>
      <c r="X76" s="12">
        <f>'22'!D78</f>
        <v>0</v>
      </c>
      <c r="Y76" s="12">
        <f>'23'!D78</f>
        <v>0</v>
      </c>
      <c r="Z76" s="12">
        <f>'24'!D78</f>
        <v>0</v>
      </c>
      <c r="AA76" s="12">
        <f>'25'!D78</f>
        <v>0</v>
      </c>
      <c r="AB76" s="13">
        <f t="shared" si="13"/>
        <v>2</v>
      </c>
    </row>
    <row r="77" spans="1:28" s="15" customFormat="1" ht="52.2" customHeight="1">
      <c r="A77" s="8" t="s">
        <v>43</v>
      </c>
      <c r="B77" s="9" t="str">
        <f>'1'!B79:C79</f>
        <v>В творческих работах передает различными изобразительно-выразительными средствами свои личные впечатления об окружающем мире (грустный или веселый человек, добрый или злой персонаж)</v>
      </c>
      <c r="C77" s="12">
        <f>'1'!D79</f>
        <v>2</v>
      </c>
      <c r="D77" s="12">
        <f>'2'!D79</f>
        <v>0</v>
      </c>
      <c r="E77" s="12">
        <f>'3'!D79</f>
        <v>0</v>
      </c>
      <c r="F77" s="12">
        <f>'4'!D79</f>
        <v>0</v>
      </c>
      <c r="G77" s="12">
        <f>'5'!D79</f>
        <v>0</v>
      </c>
      <c r="H77" s="12">
        <f>'6'!D79</f>
        <v>0</v>
      </c>
      <c r="I77" s="12">
        <f>'7'!D79</f>
        <v>0</v>
      </c>
      <c r="J77" s="12">
        <f>'8'!D79</f>
        <v>0</v>
      </c>
      <c r="K77" s="12">
        <f>'9'!D79</f>
        <v>0</v>
      </c>
      <c r="L77" s="12">
        <f>'10'!D79</f>
        <v>0</v>
      </c>
      <c r="M77" s="12">
        <f>'11'!D79</f>
        <v>0</v>
      </c>
      <c r="N77" s="12">
        <f>'12'!D79</f>
        <v>0</v>
      </c>
      <c r="O77" s="12">
        <f>'13'!D79</f>
        <v>0</v>
      </c>
      <c r="P77" s="12">
        <f>'14'!D79</f>
        <v>0</v>
      </c>
      <c r="Q77" s="12">
        <f>'15'!D79</f>
        <v>0</v>
      </c>
      <c r="R77" s="12">
        <f>'16'!D79</f>
        <v>0</v>
      </c>
      <c r="S77" s="12">
        <f>'17'!D79</f>
        <v>0</v>
      </c>
      <c r="T77" s="12">
        <f>'18'!D79</f>
        <v>0</v>
      </c>
      <c r="U77" s="12">
        <f>'19'!D79</f>
        <v>0</v>
      </c>
      <c r="V77" s="12">
        <f>'20'!D79</f>
        <v>0</v>
      </c>
      <c r="W77" s="12">
        <f>'21'!D79</f>
        <v>0</v>
      </c>
      <c r="X77" s="12">
        <f>'22'!D79</f>
        <v>0</v>
      </c>
      <c r="Y77" s="12">
        <f>'23'!D79</f>
        <v>0</v>
      </c>
      <c r="Z77" s="12">
        <f>'24'!D79</f>
        <v>0</v>
      </c>
      <c r="AA77" s="12">
        <f>'25'!D79</f>
        <v>0</v>
      </c>
      <c r="AB77" s="13">
        <f t="shared" si="13"/>
        <v>2</v>
      </c>
    </row>
    <row r="78" spans="1:28" s="15" customFormat="1" ht="66" customHeight="1">
      <c r="A78" s="8" t="s">
        <v>138</v>
      </c>
      <c r="B78" s="9" t="str">
        <f>'1'!B80:C80</f>
        <v>Проявляет чувство восхищения результатами культурного творчества представителей своей и других культур (музыка, танцы, песни, литературные произведения, национальный костюм, предметы декоративно-прикладного искусства)</v>
      </c>
      <c r="C78" s="12">
        <f>'1'!D80</f>
        <v>2</v>
      </c>
      <c r="D78" s="12">
        <f>'2'!D80</f>
        <v>0</v>
      </c>
      <c r="E78" s="12">
        <f>'3'!D80</f>
        <v>0</v>
      </c>
      <c r="F78" s="12">
        <f>'4'!D80</f>
        <v>0</v>
      </c>
      <c r="G78" s="12">
        <f>'5'!D80</f>
        <v>0</v>
      </c>
      <c r="H78" s="12">
        <f>'6'!D80</f>
        <v>0</v>
      </c>
      <c r="I78" s="12">
        <f>'7'!D80</f>
        <v>0</v>
      </c>
      <c r="J78" s="12">
        <f>'8'!D80</f>
        <v>0</v>
      </c>
      <c r="K78" s="12">
        <f>'9'!D80</f>
        <v>0</v>
      </c>
      <c r="L78" s="12">
        <f>'10'!D80</f>
        <v>0</v>
      </c>
      <c r="M78" s="12">
        <f>'11'!D80</f>
        <v>0</v>
      </c>
      <c r="N78" s="12">
        <f>'12'!D80</f>
        <v>0</v>
      </c>
      <c r="O78" s="12">
        <f>'13'!D80</f>
        <v>0</v>
      </c>
      <c r="P78" s="12">
        <f>'14'!D80</f>
        <v>0</v>
      </c>
      <c r="Q78" s="12">
        <f>'15'!D80</f>
        <v>0</v>
      </c>
      <c r="R78" s="12">
        <f>'16'!D80</f>
        <v>0</v>
      </c>
      <c r="S78" s="12">
        <f>'17'!D80</f>
        <v>0</v>
      </c>
      <c r="T78" s="12">
        <f>'18'!D80</f>
        <v>0</v>
      </c>
      <c r="U78" s="12">
        <f>'19'!D80</f>
        <v>0</v>
      </c>
      <c r="V78" s="12">
        <f>'20'!D80</f>
        <v>0</v>
      </c>
      <c r="W78" s="12">
        <f>'21'!D80</f>
        <v>0</v>
      </c>
      <c r="X78" s="12">
        <f>'22'!D80</f>
        <v>0</v>
      </c>
      <c r="Y78" s="12">
        <f>'23'!D80</f>
        <v>0</v>
      </c>
      <c r="Z78" s="12">
        <f>'24'!D80</f>
        <v>0</v>
      </c>
      <c r="AA78" s="12">
        <f>'25'!D80</f>
        <v>0</v>
      </c>
      <c r="AB78" s="13">
        <f t="shared" si="13"/>
        <v>2</v>
      </c>
    </row>
    <row r="79" spans="1:28" s="15" customFormat="1" ht="21.6" customHeight="1">
      <c r="A79" s="8" t="s">
        <v>139</v>
      </c>
      <c r="B79" s="9" t="str">
        <f>'1'!B81:C81</f>
        <v>Проявляет интерес к буквам, потребность к самостоятельному чтению</v>
      </c>
      <c r="C79" s="12">
        <f>'1'!D81</f>
        <v>2</v>
      </c>
      <c r="D79" s="12">
        <f>'2'!D81</f>
        <v>0</v>
      </c>
      <c r="E79" s="12">
        <f>'3'!D81</f>
        <v>0</v>
      </c>
      <c r="F79" s="12">
        <f>'4'!D81</f>
        <v>0</v>
      </c>
      <c r="G79" s="12">
        <f>'5'!D81</f>
        <v>0</v>
      </c>
      <c r="H79" s="12">
        <f>'6'!D81</f>
        <v>0</v>
      </c>
      <c r="I79" s="12">
        <f>'7'!D81</f>
        <v>0</v>
      </c>
      <c r="J79" s="12">
        <f>'8'!D81</f>
        <v>0</v>
      </c>
      <c r="K79" s="12">
        <f>'9'!D81</f>
        <v>0</v>
      </c>
      <c r="L79" s="12">
        <f>'10'!D81</f>
        <v>0</v>
      </c>
      <c r="M79" s="12">
        <f>'11'!D81</f>
        <v>0</v>
      </c>
      <c r="N79" s="12">
        <f>'12'!D81</f>
        <v>0</v>
      </c>
      <c r="O79" s="12">
        <f>'13'!D81</f>
        <v>0</v>
      </c>
      <c r="P79" s="12">
        <f>'14'!D81</f>
        <v>0</v>
      </c>
      <c r="Q79" s="12">
        <f>'15'!D81</f>
        <v>0</v>
      </c>
      <c r="R79" s="12">
        <f>'16'!D81</f>
        <v>0</v>
      </c>
      <c r="S79" s="12">
        <f>'17'!D81</f>
        <v>0</v>
      </c>
      <c r="T79" s="12">
        <f>'18'!D81</f>
        <v>0</v>
      </c>
      <c r="U79" s="12">
        <f>'19'!D81</f>
        <v>0</v>
      </c>
      <c r="V79" s="12">
        <f>'20'!D81</f>
        <v>0</v>
      </c>
      <c r="W79" s="12">
        <f>'21'!D81</f>
        <v>0</v>
      </c>
      <c r="X79" s="12">
        <f>'22'!D81</f>
        <v>0</v>
      </c>
      <c r="Y79" s="12">
        <f>'23'!D81</f>
        <v>0</v>
      </c>
      <c r="Z79" s="12">
        <f>'24'!D81</f>
        <v>0</v>
      </c>
      <c r="AA79" s="12">
        <f>'25'!D81</f>
        <v>0</v>
      </c>
      <c r="AB79" s="13">
        <f t="shared" si="13"/>
        <v>2</v>
      </c>
    </row>
    <row r="80" spans="1:28" s="15" customFormat="1" ht="13.05" customHeight="1">
      <c r="A80" s="35" t="s">
        <v>4</v>
      </c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</row>
    <row r="81" spans="1:28" s="15" customFormat="1" ht="13.05" customHeight="1">
      <c r="A81" s="38" t="s">
        <v>3</v>
      </c>
      <c r="B81" s="38"/>
      <c r="C81" s="11">
        <f t="shared" ref="C81:AA81" si="14">AVERAGE(C82:C114)</f>
        <v>2.5454545454545454</v>
      </c>
      <c r="D81" s="11">
        <f t="shared" si="14"/>
        <v>0</v>
      </c>
      <c r="E81" s="11">
        <f t="shared" si="14"/>
        <v>0</v>
      </c>
      <c r="F81" s="11">
        <f t="shared" si="14"/>
        <v>0</v>
      </c>
      <c r="G81" s="11">
        <f t="shared" si="14"/>
        <v>0</v>
      </c>
      <c r="H81" s="11">
        <f t="shared" si="14"/>
        <v>0</v>
      </c>
      <c r="I81" s="11">
        <f t="shared" si="14"/>
        <v>0</v>
      </c>
      <c r="J81" s="11">
        <f t="shared" si="14"/>
        <v>0</v>
      </c>
      <c r="K81" s="11">
        <f t="shared" si="14"/>
        <v>0</v>
      </c>
      <c r="L81" s="11">
        <f t="shared" si="14"/>
        <v>0</v>
      </c>
      <c r="M81" s="11">
        <f t="shared" si="14"/>
        <v>0</v>
      </c>
      <c r="N81" s="11">
        <f t="shared" si="14"/>
        <v>0</v>
      </c>
      <c r="O81" s="11">
        <f t="shared" si="14"/>
        <v>0</v>
      </c>
      <c r="P81" s="11">
        <f t="shared" si="14"/>
        <v>0</v>
      </c>
      <c r="Q81" s="11">
        <f t="shared" si="14"/>
        <v>0</v>
      </c>
      <c r="R81" s="11">
        <f t="shared" si="14"/>
        <v>0</v>
      </c>
      <c r="S81" s="11">
        <f t="shared" si="14"/>
        <v>0</v>
      </c>
      <c r="T81" s="11">
        <f t="shared" si="14"/>
        <v>0</v>
      </c>
      <c r="U81" s="11">
        <f t="shared" si="14"/>
        <v>0</v>
      </c>
      <c r="V81" s="11">
        <f t="shared" si="14"/>
        <v>0</v>
      </c>
      <c r="W81" s="11">
        <f t="shared" si="14"/>
        <v>0</v>
      </c>
      <c r="X81" s="11">
        <f t="shared" si="14"/>
        <v>0</v>
      </c>
      <c r="Y81" s="11">
        <f t="shared" si="14"/>
        <v>0</v>
      </c>
      <c r="Z81" s="11">
        <f t="shared" si="14"/>
        <v>0</v>
      </c>
      <c r="AA81" s="11">
        <f t="shared" si="14"/>
        <v>0</v>
      </c>
      <c r="AB81" s="11">
        <f>AVERAGEIF(C82:AA114,"&gt;0")</f>
        <v>2.5454545454545454</v>
      </c>
    </row>
    <row r="82" spans="1:28" ht="33" customHeight="1">
      <c r="A82" s="8" t="s">
        <v>13</v>
      </c>
      <c r="B82" s="9" t="str">
        <f>'1'!B84:C84</f>
        <v>Отображает в игровых действиях отношения между людьми; техника игровых действий условна</v>
      </c>
      <c r="C82" s="12">
        <f>'1'!D84</f>
        <v>2</v>
      </c>
      <c r="D82" s="12">
        <f>'2'!D84</f>
        <v>0</v>
      </c>
      <c r="E82" s="12">
        <f>'3'!D84</f>
        <v>0</v>
      </c>
      <c r="F82" s="12">
        <f>'4'!D84</f>
        <v>0</v>
      </c>
      <c r="G82" s="12">
        <f>'5'!D84</f>
        <v>0</v>
      </c>
      <c r="H82" s="12">
        <f>'6'!D84</f>
        <v>0</v>
      </c>
      <c r="I82" s="12">
        <f>'7'!D84</f>
        <v>0</v>
      </c>
      <c r="J82" s="12">
        <f>'8'!D84</f>
        <v>0</v>
      </c>
      <c r="K82" s="12">
        <f>'9'!D84</f>
        <v>0</v>
      </c>
      <c r="L82" s="12">
        <f>'10'!D84</f>
        <v>0</v>
      </c>
      <c r="M82" s="12">
        <f>'11'!D84</f>
        <v>0</v>
      </c>
      <c r="N82" s="12">
        <f>'12'!D84</f>
        <v>0</v>
      </c>
      <c r="O82" s="12">
        <f>'13'!D84</f>
        <v>0</v>
      </c>
      <c r="P82" s="12">
        <f>'14'!D84</f>
        <v>0</v>
      </c>
      <c r="Q82" s="12">
        <f>'15'!D84</f>
        <v>0</v>
      </c>
      <c r="R82" s="12">
        <f>'16'!D84</f>
        <v>0</v>
      </c>
      <c r="S82" s="12">
        <f>'17'!D84</f>
        <v>0</v>
      </c>
      <c r="T82" s="12">
        <f>'18'!D84</f>
        <v>0</v>
      </c>
      <c r="U82" s="12">
        <f>'19'!D84</f>
        <v>0</v>
      </c>
      <c r="V82" s="12">
        <f>'20'!D84</f>
        <v>0</v>
      </c>
      <c r="W82" s="12">
        <f>'21'!D84</f>
        <v>0</v>
      </c>
      <c r="X82" s="12">
        <f>'22'!D84</f>
        <v>0</v>
      </c>
      <c r="Y82" s="12">
        <f>'23'!D84</f>
        <v>0</v>
      </c>
      <c r="Z82" s="12">
        <f>'24'!D84</f>
        <v>0</v>
      </c>
      <c r="AA82" s="12">
        <f>'25'!D84</f>
        <v>0</v>
      </c>
      <c r="AB82" s="13">
        <f t="shared" ref="AB82:AB114" si="15">AVERAGEIF(C82:AA82,"&gt;0")</f>
        <v>2</v>
      </c>
    </row>
    <row r="83" spans="1:28" ht="25.8" customHeight="1">
      <c r="A83" s="8" t="s">
        <v>14</v>
      </c>
      <c r="B83" s="9" t="str">
        <f>'1'!B85:C85</f>
        <v xml:space="preserve">Проговаривает до начала игры не только роль, но и замысел игры </v>
      </c>
      <c r="C83" s="12">
        <f>'1'!D85</f>
        <v>2</v>
      </c>
      <c r="D83" s="12">
        <f>'2'!D85</f>
        <v>0</v>
      </c>
      <c r="E83" s="12">
        <f>'3'!D85</f>
        <v>0</v>
      </c>
      <c r="F83" s="12">
        <f>'4'!D85</f>
        <v>0</v>
      </c>
      <c r="G83" s="12">
        <f>'5'!D85</f>
        <v>0</v>
      </c>
      <c r="H83" s="12">
        <f>'6'!D85</f>
        <v>0</v>
      </c>
      <c r="I83" s="12">
        <f>'7'!D85</f>
        <v>0</v>
      </c>
      <c r="J83" s="12">
        <f>'8'!D85</f>
        <v>0</v>
      </c>
      <c r="K83" s="12">
        <f>'9'!D85</f>
        <v>0</v>
      </c>
      <c r="L83" s="12">
        <f>'10'!D85</f>
        <v>0</v>
      </c>
      <c r="M83" s="12">
        <f>'11'!D85</f>
        <v>0</v>
      </c>
      <c r="N83" s="12">
        <f>'12'!D85</f>
        <v>0</v>
      </c>
      <c r="O83" s="12">
        <f>'13'!D85</f>
        <v>0</v>
      </c>
      <c r="P83" s="12">
        <f>'14'!D85</f>
        <v>0</v>
      </c>
      <c r="Q83" s="12">
        <f>'15'!D85</f>
        <v>0</v>
      </c>
      <c r="R83" s="12">
        <f>'16'!D85</f>
        <v>0</v>
      </c>
      <c r="S83" s="12">
        <f>'17'!D85</f>
        <v>0</v>
      </c>
      <c r="T83" s="12">
        <f>'18'!D85</f>
        <v>0</v>
      </c>
      <c r="U83" s="12">
        <f>'19'!D85</f>
        <v>0</v>
      </c>
      <c r="V83" s="12">
        <f>'20'!D85</f>
        <v>0</v>
      </c>
      <c r="W83" s="12">
        <f>'21'!D85</f>
        <v>0</v>
      </c>
      <c r="X83" s="12">
        <f>'22'!D85</f>
        <v>0</v>
      </c>
      <c r="Y83" s="12">
        <f>'23'!D85</f>
        <v>0</v>
      </c>
      <c r="Z83" s="12">
        <f>'24'!D85</f>
        <v>0</v>
      </c>
      <c r="AA83" s="12">
        <f>'25'!D85</f>
        <v>0</v>
      </c>
      <c r="AB83" s="13">
        <f t="shared" si="15"/>
        <v>2</v>
      </c>
    </row>
    <row r="84" spans="1:28" ht="30.6">
      <c r="A84" s="8" t="s">
        <v>15</v>
      </c>
      <c r="B84" s="9" t="str">
        <f>'1'!B86:C86</f>
        <v>Сюжет держит на воображаемой ситуации, действия разнообразны и соответствуют реальным отношениям между людьми</v>
      </c>
      <c r="C84" s="12">
        <f>'1'!D86</f>
        <v>2</v>
      </c>
      <c r="D84" s="12">
        <f>'2'!D86</f>
        <v>0</v>
      </c>
      <c r="E84" s="12">
        <f>'3'!D86</f>
        <v>0</v>
      </c>
      <c r="F84" s="12">
        <f>'4'!D86</f>
        <v>0</v>
      </c>
      <c r="G84" s="12">
        <f>'5'!D86</f>
        <v>0</v>
      </c>
      <c r="H84" s="12">
        <f>'6'!D86</f>
        <v>0</v>
      </c>
      <c r="I84" s="12">
        <f>'7'!D86</f>
        <v>0</v>
      </c>
      <c r="J84" s="12">
        <f>'8'!D86</f>
        <v>0</v>
      </c>
      <c r="K84" s="12">
        <f>'9'!D86</f>
        <v>0</v>
      </c>
      <c r="L84" s="12">
        <f>'10'!D86</f>
        <v>0</v>
      </c>
      <c r="M84" s="12">
        <f>'11'!D86</f>
        <v>0</v>
      </c>
      <c r="N84" s="12">
        <f>'12'!D86</f>
        <v>0</v>
      </c>
      <c r="O84" s="12">
        <f>'13'!D86</f>
        <v>0</v>
      </c>
      <c r="P84" s="12">
        <f>'14'!D86</f>
        <v>0</v>
      </c>
      <c r="Q84" s="12">
        <f>'15'!D86</f>
        <v>0</v>
      </c>
      <c r="R84" s="12">
        <f>'16'!D86</f>
        <v>0</v>
      </c>
      <c r="S84" s="12">
        <f>'17'!D86</f>
        <v>0</v>
      </c>
      <c r="T84" s="12">
        <f>'18'!D86</f>
        <v>0</v>
      </c>
      <c r="U84" s="12">
        <f>'19'!D86</f>
        <v>0</v>
      </c>
      <c r="V84" s="12">
        <f>'20'!D86</f>
        <v>0</v>
      </c>
      <c r="W84" s="12">
        <f>'21'!D86</f>
        <v>0</v>
      </c>
      <c r="X84" s="12">
        <f>'22'!D86</f>
        <v>0</v>
      </c>
      <c r="Y84" s="12">
        <f>'23'!D86</f>
        <v>0</v>
      </c>
      <c r="Z84" s="12">
        <f>'24'!D86</f>
        <v>0</v>
      </c>
      <c r="AA84" s="12">
        <f>'25'!D86</f>
        <v>0</v>
      </c>
      <c r="AB84" s="13">
        <f t="shared" si="15"/>
        <v>2</v>
      </c>
    </row>
    <row r="85" spans="1:28" ht="31.8" customHeight="1">
      <c r="A85" s="8" t="s">
        <v>16</v>
      </c>
      <c r="B85" s="9" t="str">
        <f>'1'!B87:C87</f>
        <v>Называет и активно использует источники знаний (взрослый, другой ребенок, книги, собственный опыт, СМИ, Интернет)</v>
      </c>
      <c r="C85" s="12">
        <f>'1'!D87</f>
        <v>2</v>
      </c>
      <c r="D85" s="12">
        <f>'2'!D87</f>
        <v>0</v>
      </c>
      <c r="E85" s="12">
        <f>'3'!D87</f>
        <v>0</v>
      </c>
      <c r="F85" s="12">
        <f>'4'!D87</f>
        <v>0</v>
      </c>
      <c r="G85" s="12">
        <f>'5'!D87</f>
        <v>0</v>
      </c>
      <c r="H85" s="12">
        <f>'6'!D87</f>
        <v>0</v>
      </c>
      <c r="I85" s="12">
        <f>'7'!D87</f>
        <v>0</v>
      </c>
      <c r="J85" s="12">
        <f>'8'!D87</f>
        <v>0</v>
      </c>
      <c r="K85" s="12">
        <f>'9'!D87</f>
        <v>0</v>
      </c>
      <c r="L85" s="12">
        <f>'10'!D87</f>
        <v>0</v>
      </c>
      <c r="M85" s="12">
        <f>'11'!D87</f>
        <v>0</v>
      </c>
      <c r="N85" s="12">
        <f>'12'!D87</f>
        <v>0</v>
      </c>
      <c r="O85" s="12">
        <f>'13'!D87</f>
        <v>0</v>
      </c>
      <c r="P85" s="12">
        <f>'14'!D87</f>
        <v>0</v>
      </c>
      <c r="Q85" s="12">
        <f>'15'!D87</f>
        <v>0</v>
      </c>
      <c r="R85" s="12">
        <f>'16'!D87</f>
        <v>0</v>
      </c>
      <c r="S85" s="12">
        <f>'17'!D87</f>
        <v>0</v>
      </c>
      <c r="T85" s="12">
        <f>'18'!D87</f>
        <v>0</v>
      </c>
      <c r="U85" s="12">
        <f>'19'!D87</f>
        <v>0</v>
      </c>
      <c r="V85" s="12">
        <f>'20'!D87</f>
        <v>0</v>
      </c>
      <c r="W85" s="12">
        <f>'21'!D87</f>
        <v>0</v>
      </c>
      <c r="X85" s="12">
        <f>'22'!D87</f>
        <v>0</v>
      </c>
      <c r="Y85" s="12">
        <f>'23'!D87</f>
        <v>0</v>
      </c>
      <c r="Z85" s="12">
        <f>'24'!D87</f>
        <v>0</v>
      </c>
      <c r="AA85" s="12">
        <f>'25'!D87</f>
        <v>0</v>
      </c>
      <c r="AB85" s="13">
        <f t="shared" si="15"/>
        <v>2</v>
      </c>
    </row>
    <row r="86" spans="1:28" ht="33.6" customHeight="1">
      <c r="A86" s="8" t="s">
        <v>20</v>
      </c>
      <c r="B86" s="9" t="str">
        <f>'1'!B88:C88</f>
        <v>Ставит цель, отбирает необходимые средства для ее достижения, определяет последовательность действий</v>
      </c>
      <c r="C86" s="12">
        <f>'1'!D88</f>
        <v>2</v>
      </c>
      <c r="D86" s="12">
        <f>'2'!D88</f>
        <v>0</v>
      </c>
      <c r="E86" s="12">
        <f>'3'!D88</f>
        <v>0</v>
      </c>
      <c r="F86" s="12">
        <f>'4'!D88</f>
        <v>0</v>
      </c>
      <c r="G86" s="12">
        <f>'5'!D88</f>
        <v>0</v>
      </c>
      <c r="H86" s="12">
        <f>'6'!D88</f>
        <v>0</v>
      </c>
      <c r="I86" s="12">
        <f>'7'!D88</f>
        <v>0</v>
      </c>
      <c r="J86" s="12">
        <f>'8'!D88</f>
        <v>0</v>
      </c>
      <c r="K86" s="12">
        <f>'9'!D88</f>
        <v>0</v>
      </c>
      <c r="L86" s="12">
        <f>'10'!D88</f>
        <v>0</v>
      </c>
      <c r="M86" s="12">
        <f>'11'!D88</f>
        <v>0</v>
      </c>
      <c r="N86" s="12">
        <f>'12'!D88</f>
        <v>0</v>
      </c>
      <c r="O86" s="12">
        <f>'13'!D88</f>
        <v>0</v>
      </c>
      <c r="P86" s="12">
        <f>'14'!D88</f>
        <v>0</v>
      </c>
      <c r="Q86" s="12">
        <f>'15'!D88</f>
        <v>0</v>
      </c>
      <c r="R86" s="12">
        <f>'16'!D88</f>
        <v>0</v>
      </c>
      <c r="S86" s="12">
        <f>'17'!D88</f>
        <v>0</v>
      </c>
      <c r="T86" s="12">
        <f>'18'!D88</f>
        <v>0</v>
      </c>
      <c r="U86" s="12">
        <f>'19'!D88</f>
        <v>0</v>
      </c>
      <c r="V86" s="12">
        <f>'20'!D88</f>
        <v>0</v>
      </c>
      <c r="W86" s="12">
        <f>'21'!D88</f>
        <v>0</v>
      </c>
      <c r="X86" s="12">
        <f>'22'!D88</f>
        <v>0</v>
      </c>
      <c r="Y86" s="12">
        <f>'23'!D88</f>
        <v>0</v>
      </c>
      <c r="Z86" s="12">
        <f>'24'!D88</f>
        <v>0</v>
      </c>
      <c r="AA86" s="12">
        <f>'25'!D88</f>
        <v>0</v>
      </c>
      <c r="AB86" s="13">
        <f t="shared" si="15"/>
        <v>2</v>
      </c>
    </row>
    <row r="87" spans="1:28" ht="51" customHeight="1">
      <c r="A87" s="8" t="s">
        <v>21</v>
      </c>
      <c r="B87" s="9" t="str">
        <f>'1'!B89:C89</f>
        <v>Делает выбор, обосновывает ипринимает решения, опираясь на свои знания и умения в различных видах деятельности, правила и последовательность выполнения действий</v>
      </c>
      <c r="C87" s="12">
        <f>'1'!D89</f>
        <v>2</v>
      </c>
      <c r="D87" s="12">
        <f>'2'!D89</f>
        <v>0</v>
      </c>
      <c r="E87" s="12">
        <f>'3'!D89</f>
        <v>0</v>
      </c>
      <c r="F87" s="12">
        <f>'4'!D89</f>
        <v>0</v>
      </c>
      <c r="G87" s="12">
        <f>'5'!D89</f>
        <v>0</v>
      </c>
      <c r="H87" s="12">
        <f>'6'!D89</f>
        <v>0</v>
      </c>
      <c r="I87" s="12">
        <f>'7'!D89</f>
        <v>0</v>
      </c>
      <c r="J87" s="12">
        <f>'8'!D89</f>
        <v>0</v>
      </c>
      <c r="K87" s="12">
        <f>'9'!D89</f>
        <v>0</v>
      </c>
      <c r="L87" s="12">
        <f>'10'!D89</f>
        <v>0</v>
      </c>
      <c r="M87" s="12">
        <f>'11'!D89</f>
        <v>0</v>
      </c>
      <c r="N87" s="12">
        <f>'12'!D89</f>
        <v>0</v>
      </c>
      <c r="O87" s="12">
        <f>'13'!D89</f>
        <v>0</v>
      </c>
      <c r="P87" s="12">
        <f>'14'!D89</f>
        <v>0</v>
      </c>
      <c r="Q87" s="12">
        <f>'15'!D89</f>
        <v>0</v>
      </c>
      <c r="R87" s="12">
        <f>'16'!D89</f>
        <v>0</v>
      </c>
      <c r="S87" s="12">
        <f>'17'!D89</f>
        <v>0</v>
      </c>
      <c r="T87" s="12">
        <f>'18'!D89</f>
        <v>0</v>
      </c>
      <c r="U87" s="12">
        <f>'19'!D89</f>
        <v>0</v>
      </c>
      <c r="V87" s="12">
        <f>'20'!D89</f>
        <v>0</v>
      </c>
      <c r="W87" s="12">
        <f>'21'!D89</f>
        <v>0</v>
      </c>
      <c r="X87" s="12">
        <f>'22'!D89</f>
        <v>0</v>
      </c>
      <c r="Y87" s="12">
        <f>'23'!D89</f>
        <v>0</v>
      </c>
      <c r="Z87" s="12">
        <f>'24'!D89</f>
        <v>0</v>
      </c>
      <c r="AA87" s="12">
        <f>'25'!D89</f>
        <v>0</v>
      </c>
      <c r="AB87" s="13">
        <f t="shared" si="15"/>
        <v>2</v>
      </c>
    </row>
    <row r="88" spans="1:28" ht="16.8" customHeight="1">
      <c r="A88" s="8" t="s">
        <v>23</v>
      </c>
      <c r="B88" s="9" t="str">
        <f>'1'!B90:C90</f>
        <v>Подбирает рифмы к словам</v>
      </c>
      <c r="C88" s="12">
        <f>'1'!D90</f>
        <v>2</v>
      </c>
      <c r="D88" s="12">
        <f>'2'!D90</f>
        <v>0</v>
      </c>
      <c r="E88" s="12">
        <f>'3'!D90</f>
        <v>0</v>
      </c>
      <c r="F88" s="12">
        <f>'4'!D90</f>
        <v>0</v>
      </c>
      <c r="G88" s="12">
        <f>'5'!D90</f>
        <v>0</v>
      </c>
      <c r="H88" s="12">
        <f>'6'!D90</f>
        <v>0</v>
      </c>
      <c r="I88" s="12">
        <f>'7'!D90</f>
        <v>0</v>
      </c>
      <c r="J88" s="12">
        <f>'8'!D90</f>
        <v>0</v>
      </c>
      <c r="K88" s="12">
        <f>'9'!D90</f>
        <v>0</v>
      </c>
      <c r="L88" s="12">
        <f>'10'!D90</f>
        <v>0</v>
      </c>
      <c r="M88" s="12">
        <f>'11'!D90</f>
        <v>0</v>
      </c>
      <c r="N88" s="12">
        <f>'12'!D90</f>
        <v>0</v>
      </c>
      <c r="O88" s="12">
        <f>'13'!D90</f>
        <v>0</v>
      </c>
      <c r="P88" s="12">
        <f>'14'!D90</f>
        <v>0</v>
      </c>
      <c r="Q88" s="12">
        <f>'15'!D90</f>
        <v>0</v>
      </c>
      <c r="R88" s="12">
        <f>'16'!D90</f>
        <v>0</v>
      </c>
      <c r="S88" s="12">
        <f>'17'!D90</f>
        <v>0</v>
      </c>
      <c r="T88" s="12">
        <f>'18'!D90</f>
        <v>0</v>
      </c>
      <c r="U88" s="12">
        <f>'19'!D90</f>
        <v>0</v>
      </c>
      <c r="V88" s="12">
        <f>'20'!D90</f>
        <v>0</v>
      </c>
      <c r="W88" s="12">
        <f>'21'!D90</f>
        <v>0</v>
      </c>
      <c r="X88" s="12">
        <f>'22'!D90</f>
        <v>0</v>
      </c>
      <c r="Y88" s="12">
        <f>'23'!D90</f>
        <v>0</v>
      </c>
      <c r="Z88" s="12">
        <f>'24'!D90</f>
        <v>0</v>
      </c>
      <c r="AA88" s="12">
        <f>'25'!D90</f>
        <v>0</v>
      </c>
      <c r="AB88" s="13">
        <f t="shared" si="15"/>
        <v>2</v>
      </c>
    </row>
    <row r="89" spans="1:28" ht="22.8" customHeight="1">
      <c r="A89" s="8" t="s">
        <v>24</v>
      </c>
      <c r="B89" s="9" t="str">
        <f>'1'!B91:C91</f>
        <v>Решает простые задачи на сложение и вычитание</v>
      </c>
      <c r="C89" s="12">
        <f>'1'!D91</f>
        <v>2</v>
      </c>
      <c r="D89" s="12">
        <f>'2'!D91</f>
        <v>0</v>
      </c>
      <c r="E89" s="12">
        <f>'3'!D91</f>
        <v>0</v>
      </c>
      <c r="F89" s="12">
        <f>'4'!D91</f>
        <v>0</v>
      </c>
      <c r="G89" s="12">
        <f>'5'!D91</f>
        <v>0</v>
      </c>
      <c r="H89" s="12">
        <f>'6'!D91</f>
        <v>0</v>
      </c>
      <c r="I89" s="12">
        <f>'7'!D91</f>
        <v>0</v>
      </c>
      <c r="J89" s="12">
        <f>'8'!D91</f>
        <v>0</v>
      </c>
      <c r="K89" s="12">
        <f>'9'!D91</f>
        <v>0</v>
      </c>
      <c r="L89" s="12">
        <f>'10'!D91</f>
        <v>0</v>
      </c>
      <c r="M89" s="12">
        <f>'11'!D91</f>
        <v>0</v>
      </c>
      <c r="N89" s="12">
        <f>'12'!D91</f>
        <v>0</v>
      </c>
      <c r="O89" s="12">
        <f>'13'!D91</f>
        <v>0</v>
      </c>
      <c r="P89" s="12">
        <f>'14'!D91</f>
        <v>0</v>
      </c>
      <c r="Q89" s="12">
        <f>'15'!D91</f>
        <v>0</v>
      </c>
      <c r="R89" s="12">
        <f>'16'!D91</f>
        <v>0</v>
      </c>
      <c r="S89" s="12">
        <f>'17'!D91</f>
        <v>0</v>
      </c>
      <c r="T89" s="12">
        <f>'18'!D91</f>
        <v>0</v>
      </c>
      <c r="U89" s="12">
        <f>'19'!D91</f>
        <v>0</v>
      </c>
      <c r="V89" s="12">
        <f>'20'!D91</f>
        <v>0</v>
      </c>
      <c r="W89" s="12">
        <f>'21'!D91</f>
        <v>0</v>
      </c>
      <c r="X89" s="12">
        <f>'22'!D91</f>
        <v>0</v>
      </c>
      <c r="Y89" s="12">
        <f>'23'!D91</f>
        <v>0</v>
      </c>
      <c r="Z89" s="12">
        <f>'24'!D91</f>
        <v>0</v>
      </c>
      <c r="AA89" s="12">
        <f>'25'!D91</f>
        <v>0</v>
      </c>
      <c r="AB89" s="13">
        <f t="shared" si="15"/>
        <v>2</v>
      </c>
    </row>
    <row r="90" spans="1:28" ht="37.200000000000003" customHeight="1">
      <c r="A90" s="8" t="s">
        <v>25</v>
      </c>
      <c r="B90" s="9" t="str">
        <f>'1'!B92:C92</f>
        <v>Понимает запись простых математических последовательностей (от меньшего числа к большему или наоборот)</v>
      </c>
      <c r="C90" s="12">
        <f>'1'!D92</f>
        <v>2</v>
      </c>
      <c r="D90" s="12">
        <f>'2'!D92</f>
        <v>0</v>
      </c>
      <c r="E90" s="12">
        <f>'3'!D92</f>
        <v>0</v>
      </c>
      <c r="F90" s="12">
        <f>'4'!D92</f>
        <v>0</v>
      </c>
      <c r="G90" s="12">
        <f>'5'!D92</f>
        <v>0</v>
      </c>
      <c r="H90" s="12">
        <f>'6'!D92</f>
        <v>0</v>
      </c>
      <c r="I90" s="12">
        <f>'7'!D92</f>
        <v>0</v>
      </c>
      <c r="J90" s="12">
        <f>'8'!D92</f>
        <v>0</v>
      </c>
      <c r="K90" s="12">
        <f>'9'!D92</f>
        <v>0</v>
      </c>
      <c r="L90" s="12">
        <f>'10'!D92</f>
        <v>0</v>
      </c>
      <c r="M90" s="12">
        <f>'11'!D92</f>
        <v>0</v>
      </c>
      <c r="N90" s="12">
        <f>'12'!D92</f>
        <v>0</v>
      </c>
      <c r="O90" s="12">
        <f>'13'!D92</f>
        <v>0</v>
      </c>
      <c r="P90" s="12">
        <f>'14'!D92</f>
        <v>0</v>
      </c>
      <c r="Q90" s="12">
        <f>'15'!D92</f>
        <v>0</v>
      </c>
      <c r="R90" s="12">
        <f>'16'!D92</f>
        <v>0</v>
      </c>
      <c r="S90" s="12">
        <f>'17'!D92</f>
        <v>0</v>
      </c>
      <c r="T90" s="12">
        <f>'18'!D92</f>
        <v>0</v>
      </c>
      <c r="U90" s="12">
        <f>'19'!D92</f>
        <v>0</v>
      </c>
      <c r="V90" s="12">
        <f>'20'!D92</f>
        <v>0</v>
      </c>
      <c r="W90" s="12">
        <f>'21'!D92</f>
        <v>0</v>
      </c>
      <c r="X90" s="12">
        <f>'22'!D92</f>
        <v>0</v>
      </c>
      <c r="Y90" s="12">
        <f>'23'!D92</f>
        <v>0</v>
      </c>
      <c r="Z90" s="12">
        <f>'24'!D92</f>
        <v>0</v>
      </c>
      <c r="AA90" s="12">
        <f>'25'!D92</f>
        <v>0</v>
      </c>
      <c r="AB90" s="13">
        <f t="shared" si="15"/>
        <v>2</v>
      </c>
    </row>
    <row r="91" spans="1:28" ht="25.8" customHeight="1">
      <c r="A91" s="8" t="s">
        <v>33</v>
      </c>
      <c r="B91" s="9" t="str">
        <f>'1'!B93:C93</f>
        <v>Понимает смысл числа как символа для выражения количества, длины, веса и т.п.</v>
      </c>
      <c r="C91" s="12">
        <f>'1'!D93</f>
        <v>2</v>
      </c>
      <c r="D91" s="12">
        <f>'2'!D93</f>
        <v>0</v>
      </c>
      <c r="E91" s="12">
        <f>'3'!D93</f>
        <v>0</v>
      </c>
      <c r="F91" s="12">
        <f>'4'!D93</f>
        <v>0</v>
      </c>
      <c r="G91" s="12">
        <f>'5'!D93</f>
        <v>0</v>
      </c>
      <c r="H91" s="12">
        <f>'6'!D93</f>
        <v>0</v>
      </c>
      <c r="I91" s="12">
        <f>'7'!D93</f>
        <v>0</v>
      </c>
      <c r="J91" s="12">
        <f>'8'!D93</f>
        <v>0</v>
      </c>
      <c r="K91" s="12">
        <f>'9'!D93</f>
        <v>0</v>
      </c>
      <c r="L91" s="12">
        <f>'10'!D93</f>
        <v>0</v>
      </c>
      <c r="M91" s="12">
        <f>'11'!D93</f>
        <v>0</v>
      </c>
      <c r="N91" s="12">
        <f>'12'!D93</f>
        <v>0</v>
      </c>
      <c r="O91" s="12">
        <f>'13'!D93</f>
        <v>0</v>
      </c>
      <c r="P91" s="12">
        <f>'14'!D93</f>
        <v>0</v>
      </c>
      <c r="Q91" s="12">
        <f>'15'!D93</f>
        <v>0</v>
      </c>
      <c r="R91" s="12">
        <f>'16'!D93</f>
        <v>0</v>
      </c>
      <c r="S91" s="12">
        <f>'17'!D93</f>
        <v>0</v>
      </c>
      <c r="T91" s="12">
        <f>'18'!D93</f>
        <v>0</v>
      </c>
      <c r="U91" s="12">
        <f>'19'!D93</f>
        <v>0</v>
      </c>
      <c r="V91" s="12">
        <f>'20'!D93</f>
        <v>0</v>
      </c>
      <c r="W91" s="12">
        <f>'21'!D93</f>
        <v>0</v>
      </c>
      <c r="X91" s="12">
        <f>'22'!D93</f>
        <v>0</v>
      </c>
      <c r="Y91" s="12">
        <f>'23'!D93</f>
        <v>0</v>
      </c>
      <c r="Z91" s="12">
        <f>'24'!D93</f>
        <v>0</v>
      </c>
      <c r="AA91" s="12">
        <f>'25'!D93</f>
        <v>0</v>
      </c>
      <c r="AB91" s="13">
        <f t="shared" si="15"/>
        <v>2</v>
      </c>
    </row>
    <row r="92" spans="1:28" ht="16.2" customHeight="1">
      <c r="A92" s="8" t="s">
        <v>34</v>
      </c>
      <c r="B92" s="9" t="str">
        <f>'1'!B94:C94</f>
        <v xml:space="preserve">Считает группы предметов </v>
      </c>
      <c r="C92" s="12">
        <f>'1'!D94</f>
        <v>2</v>
      </c>
      <c r="D92" s="12">
        <f>'2'!D94</f>
        <v>0</v>
      </c>
      <c r="E92" s="12">
        <f>'3'!D94</f>
        <v>0</v>
      </c>
      <c r="F92" s="12">
        <f>'4'!D94</f>
        <v>0</v>
      </c>
      <c r="G92" s="12">
        <f>'5'!D94</f>
        <v>0</v>
      </c>
      <c r="H92" s="12">
        <f>'6'!D94</f>
        <v>0</v>
      </c>
      <c r="I92" s="12">
        <f>'7'!D94</f>
        <v>0</v>
      </c>
      <c r="J92" s="12">
        <f>'8'!D94</f>
        <v>0</v>
      </c>
      <c r="K92" s="12">
        <f>'9'!D94</f>
        <v>0</v>
      </c>
      <c r="L92" s="12">
        <f>'10'!D94</f>
        <v>0</v>
      </c>
      <c r="M92" s="12">
        <f>'11'!D94</f>
        <v>0</v>
      </c>
      <c r="N92" s="12">
        <f>'12'!D94</f>
        <v>0</v>
      </c>
      <c r="O92" s="12">
        <f>'13'!D94</f>
        <v>0</v>
      </c>
      <c r="P92" s="12">
        <f>'14'!D94</f>
        <v>0</v>
      </c>
      <c r="Q92" s="12">
        <f>'15'!D94</f>
        <v>0</v>
      </c>
      <c r="R92" s="12">
        <f>'16'!D94</f>
        <v>0</v>
      </c>
      <c r="S92" s="12">
        <f>'17'!D94</f>
        <v>0</v>
      </c>
      <c r="T92" s="12">
        <f>'18'!D94</f>
        <v>0</v>
      </c>
      <c r="U92" s="12">
        <f>'19'!D94</f>
        <v>0</v>
      </c>
      <c r="V92" s="12">
        <f>'20'!D94</f>
        <v>0</v>
      </c>
      <c r="W92" s="12">
        <f>'21'!D94</f>
        <v>0</v>
      </c>
      <c r="X92" s="12">
        <f>'22'!D94</f>
        <v>0</v>
      </c>
      <c r="Y92" s="12">
        <f>'23'!D94</f>
        <v>0</v>
      </c>
      <c r="Z92" s="12">
        <f>'24'!D94</f>
        <v>0</v>
      </c>
      <c r="AA92" s="12">
        <f>'25'!D94</f>
        <v>0</v>
      </c>
      <c r="AB92" s="13">
        <f t="shared" si="15"/>
        <v>2</v>
      </c>
    </row>
    <row r="93" spans="1:28" ht="21.6" customHeight="1">
      <c r="A93" s="8" t="s">
        <v>35</v>
      </c>
      <c r="B93" s="9" t="str">
        <f>'1'!B95:C95</f>
        <v>Осуществляет порядковый счет в пределах 20</v>
      </c>
      <c r="C93" s="12">
        <f>'1'!D95</f>
        <v>3</v>
      </c>
      <c r="D93" s="12">
        <f>'2'!D95</f>
        <v>0</v>
      </c>
      <c r="E93" s="12">
        <f>'3'!D95</f>
        <v>0</v>
      </c>
      <c r="F93" s="12">
        <f>'4'!D95</f>
        <v>0</v>
      </c>
      <c r="G93" s="12">
        <f>'5'!D95</f>
        <v>0</v>
      </c>
      <c r="H93" s="12">
        <f>'6'!D95</f>
        <v>0</v>
      </c>
      <c r="I93" s="12">
        <f>'7'!D95</f>
        <v>0</v>
      </c>
      <c r="J93" s="12">
        <f>'8'!D95</f>
        <v>0</v>
      </c>
      <c r="K93" s="12">
        <f>'9'!D95</f>
        <v>0</v>
      </c>
      <c r="L93" s="12">
        <f>'10'!D95</f>
        <v>0</v>
      </c>
      <c r="M93" s="12">
        <f>'11'!D95</f>
        <v>0</v>
      </c>
      <c r="N93" s="12">
        <f>'12'!D95</f>
        <v>0</v>
      </c>
      <c r="O93" s="12">
        <f>'13'!D95</f>
        <v>0</v>
      </c>
      <c r="P93" s="12">
        <f>'14'!D95</f>
        <v>0</v>
      </c>
      <c r="Q93" s="12">
        <f>'15'!D95</f>
        <v>0</v>
      </c>
      <c r="R93" s="12">
        <f>'16'!D95</f>
        <v>0</v>
      </c>
      <c r="S93" s="12">
        <f>'17'!D95</f>
        <v>0</v>
      </c>
      <c r="T93" s="12">
        <f>'18'!D95</f>
        <v>0</v>
      </c>
      <c r="U93" s="12">
        <f>'19'!D95</f>
        <v>0</v>
      </c>
      <c r="V93" s="12">
        <f>'20'!D95</f>
        <v>0</v>
      </c>
      <c r="W93" s="12">
        <f>'21'!D95</f>
        <v>0</v>
      </c>
      <c r="X93" s="12">
        <f>'22'!D95</f>
        <v>0</v>
      </c>
      <c r="Y93" s="12">
        <f>'23'!D95</f>
        <v>0</v>
      </c>
      <c r="Z93" s="12">
        <f>'24'!D95</f>
        <v>0</v>
      </c>
      <c r="AA93" s="12">
        <f>'25'!D95</f>
        <v>0</v>
      </c>
      <c r="AB93" s="13">
        <f t="shared" si="15"/>
        <v>3</v>
      </c>
    </row>
    <row r="94" spans="1:28" ht="17.399999999999999" customHeight="1">
      <c r="A94" s="8" t="s">
        <v>36</v>
      </c>
      <c r="B94" s="9" t="str">
        <f>'1'!B96:C96</f>
        <v>Пользуется компьютером</v>
      </c>
      <c r="C94" s="12">
        <f>'1'!D96</f>
        <v>3</v>
      </c>
      <c r="D94" s="12">
        <f>'2'!D96</f>
        <v>0</v>
      </c>
      <c r="E94" s="12">
        <f>'3'!D96</f>
        <v>0</v>
      </c>
      <c r="F94" s="12">
        <f>'4'!D96</f>
        <v>0</v>
      </c>
      <c r="G94" s="12">
        <f>'5'!D96</f>
        <v>0</v>
      </c>
      <c r="H94" s="12">
        <f>'6'!D96</f>
        <v>0</v>
      </c>
      <c r="I94" s="12">
        <f>'7'!D96</f>
        <v>0</v>
      </c>
      <c r="J94" s="12">
        <f>'8'!D96</f>
        <v>0</v>
      </c>
      <c r="K94" s="12">
        <f>'9'!D96</f>
        <v>0</v>
      </c>
      <c r="L94" s="12">
        <f>'10'!D96</f>
        <v>0</v>
      </c>
      <c r="M94" s="12">
        <f>'11'!D96</f>
        <v>0</v>
      </c>
      <c r="N94" s="12">
        <f>'12'!D96</f>
        <v>0</v>
      </c>
      <c r="O94" s="12">
        <f>'13'!D96</f>
        <v>0</v>
      </c>
      <c r="P94" s="12">
        <f>'14'!D96</f>
        <v>0</v>
      </c>
      <c r="Q94" s="12">
        <f>'15'!D96</f>
        <v>0</v>
      </c>
      <c r="R94" s="12">
        <f>'16'!D96</f>
        <v>0</v>
      </c>
      <c r="S94" s="12">
        <f>'17'!D96</f>
        <v>0</v>
      </c>
      <c r="T94" s="12">
        <f>'18'!D96</f>
        <v>0</v>
      </c>
      <c r="U94" s="12">
        <f>'19'!D96</f>
        <v>0</v>
      </c>
      <c r="V94" s="12">
        <f>'20'!D96</f>
        <v>0</v>
      </c>
      <c r="W94" s="12">
        <f>'21'!D96</f>
        <v>0</v>
      </c>
      <c r="X94" s="12">
        <f>'22'!D96</f>
        <v>0</v>
      </c>
      <c r="Y94" s="12">
        <f>'23'!D96</f>
        <v>0</v>
      </c>
      <c r="Z94" s="12">
        <f>'24'!D96</f>
        <v>0</v>
      </c>
      <c r="AA94" s="12">
        <f>'25'!D96</f>
        <v>0</v>
      </c>
      <c r="AB94" s="13">
        <f t="shared" si="15"/>
        <v>3</v>
      </c>
    </row>
    <row r="95" spans="1:28" ht="18.600000000000001" customHeight="1">
      <c r="A95" s="8" t="s">
        <v>44</v>
      </c>
      <c r="B95" s="9" t="str">
        <f>'1'!B97:C97</f>
        <v>Подбирает по буквам соответствующие слова</v>
      </c>
      <c r="C95" s="12">
        <f>'1'!D97</f>
        <v>3</v>
      </c>
      <c r="D95" s="12">
        <f>'2'!D97</f>
        <v>0</v>
      </c>
      <c r="E95" s="12">
        <f>'3'!D97</f>
        <v>0</v>
      </c>
      <c r="F95" s="12">
        <f>'4'!D97</f>
        <v>0</v>
      </c>
      <c r="G95" s="12">
        <f>'5'!D97</f>
        <v>0</v>
      </c>
      <c r="H95" s="12">
        <f>'6'!D97</f>
        <v>0</v>
      </c>
      <c r="I95" s="12">
        <f>'7'!D97</f>
        <v>0</v>
      </c>
      <c r="J95" s="12">
        <f>'8'!D97</f>
        <v>0</v>
      </c>
      <c r="K95" s="12">
        <f>'9'!D97</f>
        <v>0</v>
      </c>
      <c r="L95" s="12">
        <f>'10'!D97</f>
        <v>0</v>
      </c>
      <c r="M95" s="12">
        <f>'11'!D97</f>
        <v>0</v>
      </c>
      <c r="N95" s="12">
        <f>'12'!D97</f>
        <v>0</v>
      </c>
      <c r="O95" s="12">
        <f>'13'!D97</f>
        <v>0</v>
      </c>
      <c r="P95" s="12">
        <f>'14'!D97</f>
        <v>0</v>
      </c>
      <c r="Q95" s="12">
        <f>'15'!D97</f>
        <v>0</v>
      </c>
      <c r="R95" s="12">
        <f>'16'!D97</f>
        <v>0</v>
      </c>
      <c r="S95" s="12">
        <f>'17'!D97</f>
        <v>0</v>
      </c>
      <c r="T95" s="12">
        <f>'18'!D97</f>
        <v>0</v>
      </c>
      <c r="U95" s="12">
        <f>'19'!D97</f>
        <v>0</v>
      </c>
      <c r="V95" s="12">
        <f>'20'!D97</f>
        <v>0</v>
      </c>
      <c r="W95" s="12">
        <f>'21'!D97</f>
        <v>0</v>
      </c>
      <c r="X95" s="12">
        <f>'22'!D97</f>
        <v>0</v>
      </c>
      <c r="Y95" s="12">
        <f>'23'!D97</f>
        <v>0</v>
      </c>
      <c r="Z95" s="12">
        <f>'24'!D97</f>
        <v>0</v>
      </c>
      <c r="AA95" s="12">
        <f>'25'!D97</f>
        <v>0</v>
      </c>
      <c r="AB95" s="13">
        <f t="shared" si="15"/>
        <v>3</v>
      </c>
    </row>
    <row r="96" spans="1:28" ht="22.2" customHeight="1">
      <c r="A96" s="8" t="s">
        <v>45</v>
      </c>
      <c r="B96" s="9" t="str">
        <f>'1'!B98:C98</f>
        <v>Пишет отдельные слова (свое имя, названия некоторых предметов)</v>
      </c>
      <c r="C96" s="12">
        <f>'1'!D98</f>
        <v>3</v>
      </c>
      <c r="D96" s="12">
        <f>'2'!D98</f>
        <v>0</v>
      </c>
      <c r="E96" s="12">
        <f>'3'!D98</f>
        <v>0</v>
      </c>
      <c r="F96" s="12">
        <f>'4'!D98</f>
        <v>0</v>
      </c>
      <c r="G96" s="12">
        <f>'5'!D98</f>
        <v>0</v>
      </c>
      <c r="H96" s="12">
        <f>'6'!D98</f>
        <v>0</v>
      </c>
      <c r="I96" s="12">
        <f>'7'!D98</f>
        <v>0</v>
      </c>
      <c r="J96" s="12">
        <f>'8'!D98</f>
        <v>0</v>
      </c>
      <c r="K96" s="12">
        <f>'9'!D98</f>
        <v>0</v>
      </c>
      <c r="L96" s="12">
        <f>'10'!D98</f>
        <v>0</v>
      </c>
      <c r="M96" s="12">
        <f>'11'!D98</f>
        <v>0</v>
      </c>
      <c r="N96" s="12">
        <f>'12'!D98</f>
        <v>0</v>
      </c>
      <c r="O96" s="12">
        <f>'13'!D98</f>
        <v>0</v>
      </c>
      <c r="P96" s="12">
        <f>'14'!D98</f>
        <v>0</v>
      </c>
      <c r="Q96" s="12">
        <f>'15'!D98</f>
        <v>0</v>
      </c>
      <c r="R96" s="12">
        <f>'16'!D98</f>
        <v>0</v>
      </c>
      <c r="S96" s="12">
        <f>'17'!D98</f>
        <v>0</v>
      </c>
      <c r="T96" s="12">
        <f>'18'!D98</f>
        <v>0</v>
      </c>
      <c r="U96" s="12">
        <f>'19'!D98</f>
        <v>0</v>
      </c>
      <c r="V96" s="12">
        <f>'20'!D98</f>
        <v>0</v>
      </c>
      <c r="W96" s="12">
        <f>'21'!D98</f>
        <v>0</v>
      </c>
      <c r="X96" s="12">
        <f>'22'!D98</f>
        <v>0</v>
      </c>
      <c r="Y96" s="12">
        <f>'23'!D98</f>
        <v>0</v>
      </c>
      <c r="Z96" s="12">
        <f>'24'!D98</f>
        <v>0</v>
      </c>
      <c r="AA96" s="12">
        <f>'25'!D98</f>
        <v>0</v>
      </c>
      <c r="AB96" s="13">
        <f t="shared" si="15"/>
        <v>3</v>
      </c>
    </row>
    <row r="97" spans="1:28" ht="18" customHeight="1">
      <c r="A97" s="8" t="s">
        <v>46</v>
      </c>
      <c r="B97" s="9" t="str">
        <f>'1'!B99:C99</f>
        <v>Пишет короткие предложения</v>
      </c>
      <c r="C97" s="12">
        <f>'1'!D99</f>
        <v>3</v>
      </c>
      <c r="D97" s="12">
        <f>'2'!D99</f>
        <v>0</v>
      </c>
      <c r="E97" s="12">
        <f>'3'!D99</f>
        <v>0</v>
      </c>
      <c r="F97" s="12">
        <f>'4'!D99</f>
        <v>0</v>
      </c>
      <c r="G97" s="12">
        <f>'5'!D99</f>
        <v>0</v>
      </c>
      <c r="H97" s="12">
        <f>'6'!D99</f>
        <v>0</v>
      </c>
      <c r="I97" s="12">
        <f>'7'!D99</f>
        <v>0</v>
      </c>
      <c r="J97" s="12">
        <f>'8'!D99</f>
        <v>0</v>
      </c>
      <c r="K97" s="12">
        <f>'9'!D99</f>
        <v>0</v>
      </c>
      <c r="L97" s="12">
        <f>'10'!D99</f>
        <v>0</v>
      </c>
      <c r="M97" s="12">
        <f>'11'!D99</f>
        <v>0</v>
      </c>
      <c r="N97" s="12">
        <f>'12'!D99</f>
        <v>0</v>
      </c>
      <c r="O97" s="12">
        <f>'13'!D99</f>
        <v>0</v>
      </c>
      <c r="P97" s="12">
        <f>'14'!D99</f>
        <v>0</v>
      </c>
      <c r="Q97" s="12">
        <f>'15'!D99</f>
        <v>0</v>
      </c>
      <c r="R97" s="12">
        <f>'16'!D99</f>
        <v>0</v>
      </c>
      <c r="S97" s="12">
        <f>'17'!D99</f>
        <v>0</v>
      </c>
      <c r="T97" s="12">
        <f>'18'!D99</f>
        <v>0</v>
      </c>
      <c r="U97" s="12">
        <f>'19'!D99</f>
        <v>0</v>
      </c>
      <c r="V97" s="12">
        <f>'20'!D99</f>
        <v>0</v>
      </c>
      <c r="W97" s="12">
        <f>'21'!D99</f>
        <v>0</v>
      </c>
      <c r="X97" s="12">
        <f>'22'!D99</f>
        <v>0</v>
      </c>
      <c r="Y97" s="12">
        <f>'23'!D99</f>
        <v>0</v>
      </c>
      <c r="Z97" s="12">
        <f>'24'!D99</f>
        <v>0</v>
      </c>
      <c r="AA97" s="12">
        <f>'25'!D99</f>
        <v>0</v>
      </c>
      <c r="AB97" s="13">
        <f t="shared" si="15"/>
        <v>3</v>
      </c>
    </row>
    <row r="98" spans="1:28">
      <c r="A98" s="8" t="s">
        <v>47</v>
      </c>
      <c r="B98" s="9" t="str">
        <f>'1'!B100:C100</f>
        <v>Складывает пазлы различной сложности</v>
      </c>
      <c r="C98" s="12">
        <f>'1'!D100</f>
        <v>3</v>
      </c>
      <c r="D98" s="12">
        <f>'2'!D100</f>
        <v>0</v>
      </c>
      <c r="E98" s="12">
        <f>'3'!D100</f>
        <v>0</v>
      </c>
      <c r="F98" s="12">
        <f>'4'!D100</f>
        <v>0</v>
      </c>
      <c r="G98" s="12">
        <f>'5'!D100</f>
        <v>0</v>
      </c>
      <c r="H98" s="12">
        <f>'6'!D100</f>
        <v>0</v>
      </c>
      <c r="I98" s="12">
        <f>'7'!D100</f>
        <v>0</v>
      </c>
      <c r="J98" s="12">
        <f>'8'!D100</f>
        <v>0</v>
      </c>
      <c r="K98" s="12">
        <f>'9'!D100</f>
        <v>0</v>
      </c>
      <c r="L98" s="12">
        <f>'10'!D100</f>
        <v>0</v>
      </c>
      <c r="M98" s="12">
        <f>'11'!D100</f>
        <v>0</v>
      </c>
      <c r="N98" s="12">
        <f>'12'!D100</f>
        <v>0</v>
      </c>
      <c r="O98" s="12">
        <f>'13'!D100</f>
        <v>0</v>
      </c>
      <c r="P98" s="12">
        <f>'14'!D100</f>
        <v>0</v>
      </c>
      <c r="Q98" s="12">
        <f>'15'!D100</f>
        <v>0</v>
      </c>
      <c r="R98" s="12">
        <f>'16'!D100</f>
        <v>0</v>
      </c>
      <c r="S98" s="12">
        <f>'17'!D100</f>
        <v>0</v>
      </c>
      <c r="T98" s="12">
        <f>'18'!D100</f>
        <v>0</v>
      </c>
      <c r="U98" s="12">
        <f>'19'!D100</f>
        <v>0</v>
      </c>
      <c r="V98" s="12">
        <f>'20'!D100</f>
        <v>0</v>
      </c>
      <c r="W98" s="12">
        <f>'21'!D100</f>
        <v>0</v>
      </c>
      <c r="X98" s="12">
        <f>'22'!D100</f>
        <v>0</v>
      </c>
      <c r="Y98" s="12">
        <f>'23'!D100</f>
        <v>0</v>
      </c>
      <c r="Z98" s="12">
        <f>'24'!D100</f>
        <v>0</v>
      </c>
      <c r="AA98" s="12">
        <f>'25'!D100</f>
        <v>0</v>
      </c>
      <c r="AB98" s="13">
        <f t="shared" si="15"/>
        <v>3</v>
      </c>
    </row>
    <row r="99" spans="1:28" ht="36" customHeight="1">
      <c r="A99" s="8" t="s">
        <v>48</v>
      </c>
      <c r="B99" s="9" t="str">
        <f>'1'!B101:C101</f>
        <v>Самостоятельно достраивает объект, опираясь на свой опыт (не имея готовых вариантов на выбор)</v>
      </c>
      <c r="C99" s="12">
        <f>'1'!D101</f>
        <v>3</v>
      </c>
      <c r="D99" s="12">
        <f>'2'!D101</f>
        <v>0</v>
      </c>
      <c r="E99" s="12">
        <f>'3'!D101</f>
        <v>0</v>
      </c>
      <c r="F99" s="12">
        <f>'4'!D101</f>
        <v>0</v>
      </c>
      <c r="G99" s="12">
        <f>'5'!D101</f>
        <v>0</v>
      </c>
      <c r="H99" s="12">
        <f>'6'!D101</f>
        <v>0</v>
      </c>
      <c r="I99" s="12">
        <f>'7'!D101</f>
        <v>0</v>
      </c>
      <c r="J99" s="12">
        <f>'8'!D101</f>
        <v>0</v>
      </c>
      <c r="K99" s="12">
        <f>'9'!D101</f>
        <v>0</v>
      </c>
      <c r="L99" s="12">
        <f>'10'!D101</f>
        <v>0</v>
      </c>
      <c r="M99" s="12">
        <f>'11'!D101</f>
        <v>0</v>
      </c>
      <c r="N99" s="12">
        <f>'12'!D101</f>
        <v>0</v>
      </c>
      <c r="O99" s="12">
        <f>'13'!D101</f>
        <v>0</v>
      </c>
      <c r="P99" s="12">
        <f>'14'!D101</f>
        <v>0</v>
      </c>
      <c r="Q99" s="12">
        <f>'15'!D101</f>
        <v>0</v>
      </c>
      <c r="R99" s="12">
        <f>'16'!D101</f>
        <v>0</v>
      </c>
      <c r="S99" s="12">
        <f>'17'!D101</f>
        <v>0</v>
      </c>
      <c r="T99" s="12">
        <f>'18'!D101</f>
        <v>0</v>
      </c>
      <c r="U99" s="12">
        <f>'19'!D101</f>
        <v>0</v>
      </c>
      <c r="V99" s="12">
        <f>'20'!D101</f>
        <v>0</v>
      </c>
      <c r="W99" s="12">
        <f>'21'!D101</f>
        <v>0</v>
      </c>
      <c r="X99" s="12">
        <f>'22'!D101</f>
        <v>0</v>
      </c>
      <c r="Y99" s="12">
        <f>'23'!D101</f>
        <v>0</v>
      </c>
      <c r="Z99" s="12">
        <f>'24'!D101</f>
        <v>0</v>
      </c>
      <c r="AA99" s="12">
        <f>'25'!D101</f>
        <v>0</v>
      </c>
      <c r="AB99" s="13">
        <f t="shared" si="15"/>
        <v>3</v>
      </c>
    </row>
    <row r="100" spans="1:28" ht="25.8" customHeight="1">
      <c r="A100" s="8" t="s">
        <v>49</v>
      </c>
      <c r="B100" s="9" t="str">
        <f>'1'!B102:C102</f>
        <v>Самостоятельно создает собственные схемы и модели для использования в деятельности</v>
      </c>
      <c r="C100" s="12">
        <f>'1'!D102</f>
        <v>3</v>
      </c>
      <c r="D100" s="12">
        <f>'2'!D102</f>
        <v>0</v>
      </c>
      <c r="E100" s="12">
        <f>'3'!D102</f>
        <v>0</v>
      </c>
      <c r="F100" s="12">
        <f>'4'!D102</f>
        <v>0</v>
      </c>
      <c r="G100" s="12">
        <f>'5'!D102</f>
        <v>0</v>
      </c>
      <c r="H100" s="12">
        <f>'6'!D102</f>
        <v>0</v>
      </c>
      <c r="I100" s="12">
        <f>'7'!D102</f>
        <v>0</v>
      </c>
      <c r="J100" s="12">
        <f>'8'!D102</f>
        <v>0</v>
      </c>
      <c r="K100" s="12">
        <f>'9'!D102</f>
        <v>0</v>
      </c>
      <c r="L100" s="12">
        <f>'10'!D102</f>
        <v>0</v>
      </c>
      <c r="M100" s="12">
        <f>'11'!D102</f>
        <v>0</v>
      </c>
      <c r="N100" s="12">
        <f>'12'!D102</f>
        <v>0</v>
      </c>
      <c r="O100" s="12">
        <f>'13'!D102</f>
        <v>0</v>
      </c>
      <c r="P100" s="12">
        <f>'14'!D102</f>
        <v>0</v>
      </c>
      <c r="Q100" s="12">
        <f>'15'!D102</f>
        <v>0</v>
      </c>
      <c r="R100" s="12">
        <f>'16'!D102</f>
        <v>0</v>
      </c>
      <c r="S100" s="12">
        <f>'17'!D102</f>
        <v>0</v>
      </c>
      <c r="T100" s="12">
        <f>'18'!D102</f>
        <v>0</v>
      </c>
      <c r="U100" s="12">
        <f>'19'!D102</f>
        <v>0</v>
      </c>
      <c r="V100" s="12">
        <f>'20'!D102</f>
        <v>0</v>
      </c>
      <c r="W100" s="12">
        <f>'21'!D102</f>
        <v>0</v>
      </c>
      <c r="X100" s="12">
        <f>'22'!D102</f>
        <v>0</v>
      </c>
      <c r="Y100" s="12">
        <f>'23'!D102</f>
        <v>0</v>
      </c>
      <c r="Z100" s="12">
        <f>'24'!D102</f>
        <v>0</v>
      </c>
      <c r="AA100" s="12">
        <f>'25'!D102</f>
        <v>0</v>
      </c>
      <c r="AB100" s="13">
        <f t="shared" si="15"/>
        <v>3</v>
      </c>
    </row>
    <row r="101" spans="1:28" ht="26.4" customHeight="1">
      <c r="A101" s="8" t="s">
        <v>50</v>
      </c>
      <c r="B101" s="9" t="str">
        <f>'1'!B103:C103</f>
        <v>Владеет основными культурными способами трудовой и творческой деятельности</v>
      </c>
      <c r="C101" s="12">
        <f>'1'!D103</f>
        <v>3</v>
      </c>
      <c r="D101" s="12">
        <f>'2'!D103</f>
        <v>0</v>
      </c>
      <c r="E101" s="12">
        <f>'3'!D103</f>
        <v>0</v>
      </c>
      <c r="F101" s="12">
        <f>'4'!D103</f>
        <v>0</v>
      </c>
      <c r="G101" s="12">
        <f>'5'!D103</f>
        <v>0</v>
      </c>
      <c r="H101" s="12">
        <f>'6'!D103</f>
        <v>0</v>
      </c>
      <c r="I101" s="12">
        <f>'7'!D103</f>
        <v>0</v>
      </c>
      <c r="J101" s="12">
        <f>'8'!D103</f>
        <v>0</v>
      </c>
      <c r="K101" s="12">
        <f>'9'!D103</f>
        <v>0</v>
      </c>
      <c r="L101" s="12">
        <f>'10'!D103</f>
        <v>0</v>
      </c>
      <c r="M101" s="12">
        <f>'11'!D103</f>
        <v>0</v>
      </c>
      <c r="N101" s="12">
        <f>'12'!D103</f>
        <v>0</v>
      </c>
      <c r="O101" s="12">
        <f>'13'!D103</f>
        <v>0</v>
      </c>
      <c r="P101" s="12">
        <f>'14'!D103</f>
        <v>0</v>
      </c>
      <c r="Q101" s="12">
        <f>'15'!D103</f>
        <v>0</v>
      </c>
      <c r="R101" s="12">
        <f>'16'!D103</f>
        <v>0</v>
      </c>
      <c r="S101" s="12">
        <f>'17'!D103</f>
        <v>0</v>
      </c>
      <c r="T101" s="12">
        <f>'18'!D103</f>
        <v>0</v>
      </c>
      <c r="U101" s="12">
        <f>'19'!D103</f>
        <v>0</v>
      </c>
      <c r="V101" s="12">
        <f>'20'!D103</f>
        <v>0</v>
      </c>
      <c r="W101" s="12">
        <f>'21'!D103</f>
        <v>0</v>
      </c>
      <c r="X101" s="12">
        <f>'22'!D103</f>
        <v>0</v>
      </c>
      <c r="Y101" s="12">
        <f>'23'!D103</f>
        <v>0</v>
      </c>
      <c r="Z101" s="12">
        <f>'24'!D103</f>
        <v>0</v>
      </c>
      <c r="AA101" s="12">
        <f>'25'!D103</f>
        <v>0</v>
      </c>
      <c r="AB101" s="13">
        <f t="shared" si="15"/>
        <v>3</v>
      </c>
    </row>
    <row r="102" spans="1:28" ht="45.6" customHeight="1">
      <c r="A102" s="8" t="s">
        <v>51</v>
      </c>
      <c r="B102" s="9" t="str">
        <f>'1'!B104:C104</f>
        <v>Проявляет инициативу и самостоятельность в разных видах деятельности - игре, общении, познавательно-исследовательской деятельности, конструировании и др.</v>
      </c>
      <c r="C102" s="12">
        <f>'1'!D104</f>
        <v>3</v>
      </c>
      <c r="D102" s="12">
        <f>'2'!D104</f>
        <v>0</v>
      </c>
      <c r="E102" s="12">
        <f>'3'!D104</f>
        <v>0</v>
      </c>
      <c r="F102" s="12">
        <f>'4'!D104</f>
        <v>0</v>
      </c>
      <c r="G102" s="12">
        <f>'5'!D104</f>
        <v>0</v>
      </c>
      <c r="H102" s="12">
        <f>'6'!D104</f>
        <v>0</v>
      </c>
      <c r="I102" s="12">
        <f>'7'!D104</f>
        <v>0</v>
      </c>
      <c r="J102" s="12">
        <f>'8'!D104</f>
        <v>0</v>
      </c>
      <c r="K102" s="12">
        <f>'9'!D104</f>
        <v>0</v>
      </c>
      <c r="L102" s="12">
        <f>'10'!D104</f>
        <v>0</v>
      </c>
      <c r="M102" s="12">
        <f>'11'!D104</f>
        <v>0</v>
      </c>
      <c r="N102" s="12">
        <f>'12'!D104</f>
        <v>0</v>
      </c>
      <c r="O102" s="12">
        <f>'13'!D104</f>
        <v>0</v>
      </c>
      <c r="P102" s="12">
        <f>'14'!D104</f>
        <v>0</v>
      </c>
      <c r="Q102" s="12">
        <f>'15'!D104</f>
        <v>0</v>
      </c>
      <c r="R102" s="12">
        <f>'16'!D104</f>
        <v>0</v>
      </c>
      <c r="S102" s="12">
        <f>'17'!D104</f>
        <v>0</v>
      </c>
      <c r="T102" s="12">
        <f>'18'!D104</f>
        <v>0</v>
      </c>
      <c r="U102" s="12">
        <f>'19'!D104</f>
        <v>0</v>
      </c>
      <c r="V102" s="12">
        <f>'20'!D104</f>
        <v>0</v>
      </c>
      <c r="W102" s="12">
        <f>'21'!D104</f>
        <v>0</v>
      </c>
      <c r="X102" s="12">
        <f>'22'!D104</f>
        <v>0</v>
      </c>
      <c r="Y102" s="12">
        <f>'23'!D104</f>
        <v>0</v>
      </c>
      <c r="Z102" s="12">
        <f>'24'!D104</f>
        <v>0</v>
      </c>
      <c r="AA102" s="12">
        <f>'25'!D104</f>
        <v>0</v>
      </c>
      <c r="AB102" s="13">
        <f t="shared" si="15"/>
        <v>3</v>
      </c>
    </row>
    <row r="103" spans="1:28" ht="28.2" customHeight="1">
      <c r="A103" s="8" t="s">
        <v>52</v>
      </c>
      <c r="B103" s="9" t="str">
        <f>'1'!B105:C105</f>
        <v>Выбирает себе род занятияивыполняет его, осуществляя внутренний контроль</v>
      </c>
      <c r="C103" s="12">
        <f>'1'!D105</f>
        <v>3</v>
      </c>
      <c r="D103" s="12">
        <f>'2'!D105</f>
        <v>0</v>
      </c>
      <c r="E103" s="12">
        <f>'3'!D105</f>
        <v>0</v>
      </c>
      <c r="F103" s="12">
        <f>'4'!D105</f>
        <v>0</v>
      </c>
      <c r="G103" s="12">
        <f>'5'!D105</f>
        <v>0</v>
      </c>
      <c r="H103" s="12">
        <f>'6'!D105</f>
        <v>0</v>
      </c>
      <c r="I103" s="12">
        <f>'7'!D105</f>
        <v>0</v>
      </c>
      <c r="J103" s="12">
        <f>'8'!D105</f>
        <v>0</v>
      </c>
      <c r="K103" s="12">
        <f>'9'!D105</f>
        <v>0</v>
      </c>
      <c r="L103" s="12">
        <f>'10'!D105</f>
        <v>0</v>
      </c>
      <c r="M103" s="12">
        <f>'11'!D105</f>
        <v>0</v>
      </c>
      <c r="N103" s="12">
        <f>'12'!D105</f>
        <v>0</v>
      </c>
      <c r="O103" s="12">
        <f>'13'!D105</f>
        <v>0</v>
      </c>
      <c r="P103" s="12">
        <f>'14'!D105</f>
        <v>0</v>
      </c>
      <c r="Q103" s="12">
        <f>'15'!D105</f>
        <v>0</v>
      </c>
      <c r="R103" s="12">
        <f>'16'!D105</f>
        <v>0</v>
      </c>
      <c r="S103" s="12">
        <f>'17'!D105</f>
        <v>0</v>
      </c>
      <c r="T103" s="12">
        <f>'18'!D105</f>
        <v>0</v>
      </c>
      <c r="U103" s="12">
        <f>'19'!D105</f>
        <v>0</v>
      </c>
      <c r="V103" s="12">
        <f>'20'!D105</f>
        <v>0</v>
      </c>
      <c r="W103" s="12">
        <f>'21'!D105</f>
        <v>0</v>
      </c>
      <c r="X103" s="12">
        <f>'22'!D105</f>
        <v>0</v>
      </c>
      <c r="Y103" s="12">
        <f>'23'!D105</f>
        <v>0</v>
      </c>
      <c r="Z103" s="12">
        <f>'24'!D105</f>
        <v>0</v>
      </c>
      <c r="AA103" s="12">
        <f>'25'!D105</f>
        <v>0</v>
      </c>
      <c r="AB103" s="13">
        <f t="shared" si="15"/>
        <v>3</v>
      </c>
    </row>
    <row r="104" spans="1:28" ht="34.200000000000003" customHeight="1">
      <c r="A104" s="8" t="s">
        <v>53</v>
      </c>
      <c r="B104" s="9" t="str">
        <f>'1'!B106:C106</f>
        <v>Следует социальным нормам поведения и правилам в разных видах деятельности, контролирует свои движения и управляет ими</v>
      </c>
      <c r="C104" s="12">
        <f>'1'!D106</f>
        <v>3</v>
      </c>
      <c r="D104" s="12">
        <f>'2'!D106</f>
        <v>0</v>
      </c>
      <c r="E104" s="12">
        <f>'3'!D106</f>
        <v>0</v>
      </c>
      <c r="F104" s="12">
        <f>'4'!D106</f>
        <v>0</v>
      </c>
      <c r="G104" s="12">
        <f>'5'!D106</f>
        <v>0</v>
      </c>
      <c r="H104" s="12">
        <f>'6'!D106</f>
        <v>0</v>
      </c>
      <c r="I104" s="12">
        <f>'7'!D106</f>
        <v>0</v>
      </c>
      <c r="J104" s="12">
        <f>'8'!D106</f>
        <v>0</v>
      </c>
      <c r="K104" s="12">
        <f>'9'!D106</f>
        <v>0</v>
      </c>
      <c r="L104" s="12">
        <f>'10'!D106</f>
        <v>0</v>
      </c>
      <c r="M104" s="12">
        <f>'11'!D106</f>
        <v>0</v>
      </c>
      <c r="N104" s="12">
        <f>'12'!D106</f>
        <v>0</v>
      </c>
      <c r="O104" s="12">
        <f>'13'!D106</f>
        <v>0</v>
      </c>
      <c r="P104" s="12">
        <f>'14'!D106</f>
        <v>0</v>
      </c>
      <c r="Q104" s="12">
        <f>'15'!D106</f>
        <v>0</v>
      </c>
      <c r="R104" s="12">
        <f>'16'!D106</f>
        <v>0</v>
      </c>
      <c r="S104" s="12">
        <f>'17'!D106</f>
        <v>0</v>
      </c>
      <c r="T104" s="12">
        <f>'18'!D106</f>
        <v>0</v>
      </c>
      <c r="U104" s="12">
        <f>'19'!D106</f>
        <v>0</v>
      </c>
      <c r="V104" s="12">
        <f>'20'!D106</f>
        <v>0</v>
      </c>
      <c r="W104" s="12">
        <f>'21'!D106</f>
        <v>0</v>
      </c>
      <c r="X104" s="12">
        <f>'22'!D106</f>
        <v>0</v>
      </c>
      <c r="Y104" s="12">
        <f>'23'!D106</f>
        <v>0</v>
      </c>
      <c r="Z104" s="12">
        <f>'24'!D106</f>
        <v>0</v>
      </c>
      <c r="AA104" s="12">
        <f>'25'!D106</f>
        <v>0</v>
      </c>
      <c r="AB104" s="13">
        <f t="shared" si="15"/>
        <v>3</v>
      </c>
    </row>
    <row r="105" spans="1:28" ht="90" customHeight="1">
      <c r="A105" s="8" t="s">
        <v>54</v>
      </c>
      <c r="B105" s="9" t="str">
        <f>'1'!B107:C107</f>
        <v>Согласует движения с метроритмом и формой музыкального произведения; исполняет сложные по координации (асимметричные, разнонаправленные) музыкально-ритмические движения, владеет различными элементами народных и современных танцев, исполняет композиции с различными атрибутами</v>
      </c>
      <c r="C105" s="12">
        <f>'1'!D107</f>
        <v>3</v>
      </c>
      <c r="D105" s="12">
        <f>'2'!D107</f>
        <v>0</v>
      </c>
      <c r="E105" s="12">
        <f>'3'!D107</f>
        <v>0</v>
      </c>
      <c r="F105" s="12">
        <f>'4'!D107</f>
        <v>0</v>
      </c>
      <c r="G105" s="12">
        <f>'5'!D107</f>
        <v>0</v>
      </c>
      <c r="H105" s="12">
        <f>'6'!D107</f>
        <v>0</v>
      </c>
      <c r="I105" s="12">
        <f>'7'!D107</f>
        <v>0</v>
      </c>
      <c r="J105" s="12">
        <f>'8'!D107</f>
        <v>0</v>
      </c>
      <c r="K105" s="12">
        <f>'9'!D107</f>
        <v>0</v>
      </c>
      <c r="L105" s="12">
        <f>'10'!D107</f>
        <v>0</v>
      </c>
      <c r="M105" s="12">
        <f>'11'!D107</f>
        <v>0</v>
      </c>
      <c r="N105" s="12">
        <f>'12'!D107</f>
        <v>0</v>
      </c>
      <c r="O105" s="12">
        <f>'13'!D107</f>
        <v>0</v>
      </c>
      <c r="P105" s="12">
        <f>'14'!D107</f>
        <v>0</v>
      </c>
      <c r="Q105" s="12">
        <f>'15'!D107</f>
        <v>0</v>
      </c>
      <c r="R105" s="12">
        <f>'16'!D107</f>
        <v>0</v>
      </c>
      <c r="S105" s="12">
        <f>'17'!D107</f>
        <v>0</v>
      </c>
      <c r="T105" s="12">
        <f>'18'!D107</f>
        <v>0</v>
      </c>
      <c r="U105" s="12">
        <f>'19'!D107</f>
        <v>0</v>
      </c>
      <c r="V105" s="12">
        <f>'20'!D107</f>
        <v>0</v>
      </c>
      <c r="W105" s="12">
        <f>'21'!D107</f>
        <v>0</v>
      </c>
      <c r="X105" s="12">
        <f>'22'!D107</f>
        <v>0</v>
      </c>
      <c r="Y105" s="12">
        <f>'23'!D107</f>
        <v>0</v>
      </c>
      <c r="Z105" s="12">
        <f>'24'!D107</f>
        <v>0</v>
      </c>
      <c r="AA105" s="12">
        <f>'25'!D107</f>
        <v>0</v>
      </c>
      <c r="AB105" s="13">
        <f t="shared" si="15"/>
        <v>3</v>
      </c>
    </row>
    <row r="106" spans="1:28" ht="36" customHeight="1">
      <c r="A106" s="8" t="s">
        <v>55</v>
      </c>
      <c r="B106" s="9" t="str">
        <f>'1'!B108:C108</f>
        <v xml:space="preserve">Сознательно контролирует качество своих движений, действий, деятельности и других детей </v>
      </c>
      <c r="C106" s="12">
        <f>'1'!D108</f>
        <v>3</v>
      </c>
      <c r="D106" s="12">
        <f>'2'!D108</f>
        <v>0</v>
      </c>
      <c r="E106" s="12">
        <f>'3'!D108</f>
        <v>0</v>
      </c>
      <c r="F106" s="12">
        <f>'4'!D108</f>
        <v>0</v>
      </c>
      <c r="G106" s="12">
        <f>'5'!D108</f>
        <v>0</v>
      </c>
      <c r="H106" s="12">
        <f>'6'!D108</f>
        <v>0</v>
      </c>
      <c r="I106" s="12">
        <f>'7'!D108</f>
        <v>0</v>
      </c>
      <c r="J106" s="12">
        <f>'8'!D108</f>
        <v>0</v>
      </c>
      <c r="K106" s="12">
        <f>'9'!D108</f>
        <v>0</v>
      </c>
      <c r="L106" s="12">
        <f>'10'!D108</f>
        <v>0</v>
      </c>
      <c r="M106" s="12">
        <f>'11'!D108</f>
        <v>0</v>
      </c>
      <c r="N106" s="12">
        <f>'12'!D108</f>
        <v>0</v>
      </c>
      <c r="O106" s="12">
        <f>'13'!D108</f>
        <v>0</v>
      </c>
      <c r="P106" s="12">
        <f>'14'!D108</f>
        <v>0</v>
      </c>
      <c r="Q106" s="12">
        <f>'15'!D108</f>
        <v>0</v>
      </c>
      <c r="R106" s="12">
        <f>'16'!D108</f>
        <v>0</v>
      </c>
      <c r="S106" s="12">
        <f>'17'!D108</f>
        <v>0</v>
      </c>
      <c r="T106" s="12">
        <f>'18'!D108</f>
        <v>0</v>
      </c>
      <c r="U106" s="12">
        <f>'19'!D108</f>
        <v>0</v>
      </c>
      <c r="V106" s="12">
        <f>'20'!D108</f>
        <v>0</v>
      </c>
      <c r="W106" s="12">
        <f>'21'!D108</f>
        <v>0</v>
      </c>
      <c r="X106" s="12">
        <f>'22'!D108</f>
        <v>0</v>
      </c>
      <c r="Y106" s="12">
        <f>'23'!D108</f>
        <v>0</v>
      </c>
      <c r="Z106" s="12">
        <f>'24'!D108</f>
        <v>0</v>
      </c>
      <c r="AA106" s="12">
        <f>'25'!D108</f>
        <v>0</v>
      </c>
      <c r="AB106" s="13">
        <f t="shared" si="15"/>
        <v>3</v>
      </c>
    </row>
    <row r="107" spans="1:28" ht="109.2" customHeight="1">
      <c r="A107" s="8" t="s">
        <v>56</v>
      </c>
      <c r="B107" s="9" t="str">
        <f>'1'!B109:C109</f>
        <v>Самостоятельно, свободно, с интересом создает оригинальные сюжетные композиции различной тематики из близкого окружения (семья, детский сад, бытовые, общественные и природные явления, праздники), а также на основе представлений о «далеком» (природа, культура других континентов, путешествия, космос), прошлом и будущем человечества (история, веселые приключения)</v>
      </c>
      <c r="C107" s="12">
        <f>'1'!D109</f>
        <v>3</v>
      </c>
      <c r="D107" s="12">
        <f>'2'!D109</f>
        <v>0</v>
      </c>
      <c r="E107" s="12">
        <f>'3'!D109</f>
        <v>0</v>
      </c>
      <c r="F107" s="12">
        <f>'4'!D109</f>
        <v>0</v>
      </c>
      <c r="G107" s="12">
        <f>'5'!D109</f>
        <v>0</v>
      </c>
      <c r="H107" s="12">
        <f>'6'!D109</f>
        <v>0</v>
      </c>
      <c r="I107" s="12">
        <f>'7'!D109</f>
        <v>0</v>
      </c>
      <c r="J107" s="12">
        <f>'8'!D109</f>
        <v>0</v>
      </c>
      <c r="K107" s="12">
        <f>'9'!D109</f>
        <v>0</v>
      </c>
      <c r="L107" s="12">
        <f>'10'!D109</f>
        <v>0</v>
      </c>
      <c r="M107" s="12">
        <f>'11'!D109</f>
        <v>0</v>
      </c>
      <c r="N107" s="12">
        <f>'12'!D109</f>
        <v>0</v>
      </c>
      <c r="O107" s="12">
        <f>'13'!D109</f>
        <v>0</v>
      </c>
      <c r="P107" s="12">
        <f>'14'!D109</f>
        <v>0</v>
      </c>
      <c r="Q107" s="12">
        <f>'15'!D109</f>
        <v>0</v>
      </c>
      <c r="R107" s="12">
        <f>'16'!D109</f>
        <v>0</v>
      </c>
      <c r="S107" s="12">
        <f>'17'!D109</f>
        <v>0</v>
      </c>
      <c r="T107" s="12">
        <f>'18'!D109</f>
        <v>0</v>
      </c>
      <c r="U107" s="12">
        <f>'19'!D109</f>
        <v>0</v>
      </c>
      <c r="V107" s="12">
        <f>'20'!D109</f>
        <v>0</v>
      </c>
      <c r="W107" s="12">
        <f>'21'!D109</f>
        <v>0</v>
      </c>
      <c r="X107" s="12">
        <f>'22'!D109</f>
        <v>0</v>
      </c>
      <c r="Y107" s="12">
        <f>'23'!D109</f>
        <v>0</v>
      </c>
      <c r="Z107" s="12">
        <f>'24'!D109</f>
        <v>0</v>
      </c>
      <c r="AA107" s="12">
        <f>'25'!D109</f>
        <v>0</v>
      </c>
      <c r="AB107" s="13">
        <f t="shared" si="15"/>
        <v>3</v>
      </c>
    </row>
    <row r="108" spans="1:28" ht="101.4" customHeight="1">
      <c r="A108" s="8" t="s">
        <v>57</v>
      </c>
      <c r="B108" s="9" t="str">
        <f>'1'!B110:C110</f>
        <v>Самостоятельно реализует творческие замыслы, умело и свободно сочетает различные изобразительные техники, умеет планировать работу и сотрудничать с другими детьми в процессе создания коллективных композиций, интересуется изобразительным и декоративно-прикладным искусством, имеет опыт зрителя в музеях и на арт-выставках</v>
      </c>
      <c r="C108" s="12">
        <f>'1'!D110</f>
        <v>3</v>
      </c>
      <c r="D108" s="12">
        <f>'2'!D110</f>
        <v>0</v>
      </c>
      <c r="E108" s="12">
        <f>'3'!D110</f>
        <v>0</v>
      </c>
      <c r="F108" s="12">
        <f>'4'!D110</f>
        <v>0</v>
      </c>
      <c r="G108" s="12">
        <f>'5'!D110</f>
        <v>0</v>
      </c>
      <c r="H108" s="12">
        <f>'6'!D110</f>
        <v>0</v>
      </c>
      <c r="I108" s="12">
        <f>'7'!D110</f>
        <v>0</v>
      </c>
      <c r="J108" s="12">
        <f>'8'!D110</f>
        <v>0</v>
      </c>
      <c r="K108" s="12">
        <f>'9'!D110</f>
        <v>0</v>
      </c>
      <c r="L108" s="12">
        <f>'10'!D110</f>
        <v>0</v>
      </c>
      <c r="M108" s="12">
        <f>'11'!D110</f>
        <v>0</v>
      </c>
      <c r="N108" s="12">
        <f>'12'!D110</f>
        <v>0</v>
      </c>
      <c r="O108" s="12">
        <f>'13'!D110</f>
        <v>0</v>
      </c>
      <c r="P108" s="12">
        <f>'14'!D110</f>
        <v>0</v>
      </c>
      <c r="Q108" s="12">
        <f>'15'!D110</f>
        <v>0</v>
      </c>
      <c r="R108" s="12">
        <f>'16'!D110</f>
        <v>0</v>
      </c>
      <c r="S108" s="12">
        <f>'17'!D110</f>
        <v>0</v>
      </c>
      <c r="T108" s="12">
        <f>'18'!D110</f>
        <v>0</v>
      </c>
      <c r="U108" s="12">
        <f>'19'!D110</f>
        <v>0</v>
      </c>
      <c r="V108" s="12">
        <f>'20'!D110</f>
        <v>0</v>
      </c>
      <c r="W108" s="12">
        <f>'21'!D110</f>
        <v>0</v>
      </c>
      <c r="X108" s="12">
        <f>'22'!D110</f>
        <v>0</v>
      </c>
      <c r="Y108" s="12">
        <f>'23'!D110</f>
        <v>0</v>
      </c>
      <c r="Z108" s="12">
        <f>'24'!D110</f>
        <v>0</v>
      </c>
      <c r="AA108" s="12">
        <f>'25'!D110</f>
        <v>0</v>
      </c>
      <c r="AB108" s="13">
        <f t="shared" si="15"/>
        <v>3</v>
      </c>
    </row>
    <row r="109" spans="1:28" ht="45.6" customHeight="1">
      <c r="A109" s="8" t="s">
        <v>58</v>
      </c>
      <c r="B109" s="9" t="str">
        <f>'1'!B111:C111</f>
        <v>Самостоятельно придумывает и воплощает сложные, «тонкие» (детализированные) действия для игры, театрализации, изодеятельности</v>
      </c>
      <c r="C109" s="12">
        <f>'1'!D111</f>
        <v>3</v>
      </c>
      <c r="D109" s="12">
        <f>'2'!D111</f>
        <v>0</v>
      </c>
      <c r="E109" s="12">
        <f>'3'!D111</f>
        <v>0</v>
      </c>
      <c r="F109" s="12">
        <f>'4'!D111</f>
        <v>0</v>
      </c>
      <c r="G109" s="12">
        <f>'5'!D111</f>
        <v>0</v>
      </c>
      <c r="H109" s="12">
        <f>'6'!D111</f>
        <v>0</v>
      </c>
      <c r="I109" s="12">
        <f>'7'!D111</f>
        <v>0</v>
      </c>
      <c r="J109" s="12">
        <f>'8'!D111</f>
        <v>0</v>
      </c>
      <c r="K109" s="12">
        <f>'9'!D111</f>
        <v>0</v>
      </c>
      <c r="L109" s="12">
        <f>'10'!D111</f>
        <v>0</v>
      </c>
      <c r="M109" s="12">
        <f>'11'!D111</f>
        <v>0</v>
      </c>
      <c r="N109" s="12">
        <f>'12'!D111</f>
        <v>0</v>
      </c>
      <c r="O109" s="12">
        <f>'13'!D111</f>
        <v>0</v>
      </c>
      <c r="P109" s="12">
        <f>'14'!D111</f>
        <v>0</v>
      </c>
      <c r="Q109" s="12">
        <f>'15'!D111</f>
        <v>0</v>
      </c>
      <c r="R109" s="12">
        <f>'16'!D111</f>
        <v>0</v>
      </c>
      <c r="S109" s="12">
        <f>'17'!D111</f>
        <v>0</v>
      </c>
      <c r="T109" s="12">
        <f>'18'!D111</f>
        <v>0</v>
      </c>
      <c r="U109" s="12">
        <f>'19'!D111</f>
        <v>0</v>
      </c>
      <c r="V109" s="12">
        <f>'20'!D111</f>
        <v>0</v>
      </c>
      <c r="W109" s="12">
        <f>'21'!D111</f>
        <v>0</v>
      </c>
      <c r="X109" s="12">
        <f>'22'!D111</f>
        <v>0</v>
      </c>
      <c r="Y109" s="12">
        <f>'23'!D111</f>
        <v>0</v>
      </c>
      <c r="Z109" s="12">
        <f>'24'!D111</f>
        <v>0</v>
      </c>
      <c r="AA109" s="12">
        <f>'25'!D111</f>
        <v>0</v>
      </c>
      <c r="AB109" s="13">
        <f t="shared" si="15"/>
        <v>3</v>
      </c>
    </row>
    <row r="110" spans="1:28" ht="50.4" customHeight="1">
      <c r="A110" s="8" t="s">
        <v>59</v>
      </c>
      <c r="B110" s="9" t="str">
        <f>'1'!B112:C112</f>
        <v>Воссоздает в собственной изобразительно-творческой деятельности сюжетов произведений уральских писателей, народных сказок, сказов</v>
      </c>
      <c r="C110" s="12">
        <f>'1'!D112</f>
        <v>3</v>
      </c>
      <c r="D110" s="12">
        <f>'2'!D112</f>
        <v>0</v>
      </c>
      <c r="E110" s="12">
        <f>'3'!D112</f>
        <v>0</v>
      </c>
      <c r="F110" s="12">
        <f>'4'!D112</f>
        <v>0</v>
      </c>
      <c r="G110" s="12">
        <f>'5'!D112</f>
        <v>0</v>
      </c>
      <c r="H110" s="12">
        <f>'6'!D112</f>
        <v>0</v>
      </c>
      <c r="I110" s="12">
        <f>'7'!D112</f>
        <v>0</v>
      </c>
      <c r="J110" s="12">
        <f>'8'!D112</f>
        <v>0</v>
      </c>
      <c r="K110" s="12">
        <f>'9'!D112</f>
        <v>0</v>
      </c>
      <c r="L110" s="12">
        <f>'10'!D112</f>
        <v>0</v>
      </c>
      <c r="M110" s="12">
        <f>'11'!D112</f>
        <v>0</v>
      </c>
      <c r="N110" s="12">
        <f>'12'!D112</f>
        <v>0</v>
      </c>
      <c r="O110" s="12">
        <f>'13'!D112</f>
        <v>0</v>
      </c>
      <c r="P110" s="12">
        <f>'14'!D112</f>
        <v>0</v>
      </c>
      <c r="Q110" s="12">
        <f>'15'!D112</f>
        <v>0</v>
      </c>
      <c r="R110" s="12">
        <f>'16'!D112</f>
        <v>0</v>
      </c>
      <c r="S110" s="12">
        <f>'17'!D112</f>
        <v>0</v>
      </c>
      <c r="T110" s="12">
        <f>'18'!D112</f>
        <v>0</v>
      </c>
      <c r="U110" s="12">
        <f>'19'!D112</f>
        <v>0</v>
      </c>
      <c r="V110" s="12">
        <f>'20'!D112</f>
        <v>0</v>
      </c>
      <c r="W110" s="12">
        <f>'21'!D112</f>
        <v>0</v>
      </c>
      <c r="X110" s="12">
        <f>'22'!D112</f>
        <v>0</v>
      </c>
      <c r="Y110" s="12">
        <f>'23'!D112</f>
        <v>0</v>
      </c>
      <c r="Z110" s="12">
        <f>'24'!D112</f>
        <v>0</v>
      </c>
      <c r="AA110" s="12">
        <f>'25'!D112</f>
        <v>0</v>
      </c>
      <c r="AB110" s="13">
        <f t="shared" si="15"/>
        <v>3</v>
      </c>
    </row>
    <row r="111" spans="1:28" ht="76.2" customHeight="1">
      <c r="A111" s="8" t="s">
        <v>60</v>
      </c>
      <c r="B111" s="9" t="str">
        <f>'1'!B113:C113</f>
        <v>Самостоятельно применяет изобразительные умения и изобразительные средства для передачи колорита изделий уральских мастеров на основе материалов и техник художественно-изобразительной деятельности, традиционных для Среднего Урала</v>
      </c>
      <c r="C111" s="12">
        <f>'1'!D113</f>
        <v>2</v>
      </c>
      <c r="D111" s="12">
        <f>'2'!D113</f>
        <v>0</v>
      </c>
      <c r="E111" s="12">
        <f>'3'!D113</f>
        <v>0</v>
      </c>
      <c r="F111" s="12">
        <f>'4'!D113</f>
        <v>0</v>
      </c>
      <c r="G111" s="12">
        <f>'5'!D113</f>
        <v>0</v>
      </c>
      <c r="H111" s="12">
        <f>'6'!D113</f>
        <v>0</v>
      </c>
      <c r="I111" s="12">
        <f>'7'!D113</f>
        <v>0</v>
      </c>
      <c r="J111" s="12">
        <f>'8'!D113</f>
        <v>0</v>
      </c>
      <c r="K111" s="12">
        <f>'9'!D113</f>
        <v>0</v>
      </c>
      <c r="L111" s="12">
        <f>'10'!D113</f>
        <v>0</v>
      </c>
      <c r="M111" s="12">
        <f>'11'!D113</f>
        <v>0</v>
      </c>
      <c r="N111" s="12">
        <f>'12'!D113</f>
        <v>0</v>
      </c>
      <c r="O111" s="12">
        <f>'13'!D113</f>
        <v>0</v>
      </c>
      <c r="P111" s="12">
        <f>'14'!D113</f>
        <v>0</v>
      </c>
      <c r="Q111" s="12">
        <f>'15'!D113</f>
        <v>0</v>
      </c>
      <c r="R111" s="12">
        <f>'16'!D113</f>
        <v>0</v>
      </c>
      <c r="S111" s="12">
        <f>'17'!D113</f>
        <v>0</v>
      </c>
      <c r="T111" s="12">
        <f>'18'!D113</f>
        <v>0</v>
      </c>
      <c r="U111" s="12">
        <f>'19'!D113</f>
        <v>0</v>
      </c>
      <c r="V111" s="12">
        <f>'20'!D113</f>
        <v>0</v>
      </c>
      <c r="W111" s="12">
        <f>'21'!D113</f>
        <v>0</v>
      </c>
      <c r="X111" s="12">
        <f>'22'!D113</f>
        <v>0</v>
      </c>
      <c r="Y111" s="12">
        <f>'23'!D113</f>
        <v>0</v>
      </c>
      <c r="Z111" s="12">
        <f>'24'!D113</f>
        <v>0</v>
      </c>
      <c r="AA111" s="12">
        <f>'25'!D113</f>
        <v>0</v>
      </c>
      <c r="AB111" s="13">
        <f t="shared" si="15"/>
        <v>2</v>
      </c>
    </row>
    <row r="112" spans="1:28" ht="70.2" customHeight="1">
      <c r="A112" s="8" t="s">
        <v>61</v>
      </c>
      <c r="B112" s="9" t="str">
        <f>'1'!B114:C114</f>
        <v xml:space="preserve">Охотно участвует в социально значимых событиях, переживает эмоции, связанные с событиями военных лет и подвигами горожан (сельчан), стремится выразить позитивное отношение к пожилым жителям города, достижениям горожан (сельчан); </v>
      </c>
      <c r="C112" s="12">
        <f>'1'!D114</f>
        <v>2</v>
      </c>
      <c r="D112" s="12">
        <f>'2'!D114</f>
        <v>0</v>
      </c>
      <c r="E112" s="12">
        <f>'3'!D114</f>
        <v>0</v>
      </c>
      <c r="F112" s="12">
        <f>'4'!D114</f>
        <v>0</v>
      </c>
      <c r="G112" s="12">
        <f>'5'!D114</f>
        <v>0</v>
      </c>
      <c r="H112" s="12">
        <f>'6'!D114</f>
        <v>0</v>
      </c>
      <c r="I112" s="12">
        <f>'7'!D114</f>
        <v>0</v>
      </c>
      <c r="J112" s="12">
        <f>'8'!D114</f>
        <v>0</v>
      </c>
      <c r="K112" s="12">
        <f>'9'!D114</f>
        <v>0</v>
      </c>
      <c r="L112" s="12">
        <f>'10'!D114</f>
        <v>0</v>
      </c>
      <c r="M112" s="12">
        <f>'11'!D114</f>
        <v>0</v>
      </c>
      <c r="N112" s="12">
        <f>'12'!D114</f>
        <v>0</v>
      </c>
      <c r="O112" s="12">
        <f>'13'!D114</f>
        <v>0</v>
      </c>
      <c r="P112" s="12">
        <f>'14'!D114</f>
        <v>0</v>
      </c>
      <c r="Q112" s="12">
        <f>'15'!D114</f>
        <v>0</v>
      </c>
      <c r="R112" s="12">
        <f>'16'!D114</f>
        <v>0</v>
      </c>
      <c r="S112" s="12">
        <f>'17'!D114</f>
        <v>0</v>
      </c>
      <c r="T112" s="12">
        <f>'18'!D114</f>
        <v>0</v>
      </c>
      <c r="U112" s="12">
        <f>'19'!D114</f>
        <v>0</v>
      </c>
      <c r="V112" s="12">
        <f>'20'!D114</f>
        <v>0</v>
      </c>
      <c r="W112" s="12">
        <f>'21'!D114</f>
        <v>0</v>
      </c>
      <c r="X112" s="12">
        <f>'22'!D114</f>
        <v>0</v>
      </c>
      <c r="Y112" s="12">
        <f>'23'!D114</f>
        <v>0</v>
      </c>
      <c r="Z112" s="12">
        <f>'24'!D114</f>
        <v>0</v>
      </c>
      <c r="AA112" s="12">
        <f>'25'!D114</f>
        <v>0</v>
      </c>
      <c r="AB112" s="13">
        <f t="shared" si="15"/>
        <v>2</v>
      </c>
    </row>
    <row r="113" spans="1:28" ht="69" customHeight="1">
      <c r="A113" s="8" t="s">
        <v>62</v>
      </c>
      <c r="B113" s="9" t="str">
        <f>'1'!B115:C115</f>
        <v>Охотно участвует в социально значимых событиях, переживает эмоции, связанные с событиями военных лет и подвигами горожан (сельчан), стремится выразить позитивное отношение к пожилым жителям города, достижениям горожан (сельчан)</v>
      </c>
      <c r="C113" s="12">
        <f>'1'!D115</f>
        <v>2</v>
      </c>
      <c r="D113" s="12">
        <f>'2'!D115</f>
        <v>0</v>
      </c>
      <c r="E113" s="12">
        <f>'3'!D115</f>
        <v>0</v>
      </c>
      <c r="F113" s="12">
        <f>'4'!D115</f>
        <v>0</v>
      </c>
      <c r="G113" s="12">
        <f>'5'!D115</f>
        <v>0</v>
      </c>
      <c r="H113" s="12">
        <f>'6'!D115</f>
        <v>0</v>
      </c>
      <c r="I113" s="12">
        <f>'7'!D115</f>
        <v>0</v>
      </c>
      <c r="J113" s="12">
        <f>'8'!D115</f>
        <v>0</v>
      </c>
      <c r="K113" s="12">
        <f>'9'!D115</f>
        <v>0</v>
      </c>
      <c r="L113" s="12">
        <f>'10'!D115</f>
        <v>0</v>
      </c>
      <c r="M113" s="12">
        <f>'11'!D115</f>
        <v>0</v>
      </c>
      <c r="N113" s="12">
        <f>'12'!D115</f>
        <v>0</v>
      </c>
      <c r="O113" s="12">
        <f>'13'!D115</f>
        <v>0</v>
      </c>
      <c r="P113" s="12">
        <f>'14'!D115</f>
        <v>0</v>
      </c>
      <c r="Q113" s="12">
        <f>'15'!D115</f>
        <v>0</v>
      </c>
      <c r="R113" s="12">
        <f>'16'!D115</f>
        <v>0</v>
      </c>
      <c r="S113" s="12">
        <f>'17'!D115</f>
        <v>0</v>
      </c>
      <c r="T113" s="12">
        <f>'18'!D115</f>
        <v>0</v>
      </c>
      <c r="U113" s="12">
        <f>'19'!D115</f>
        <v>0</v>
      </c>
      <c r="V113" s="12">
        <f>'20'!D115</f>
        <v>0</v>
      </c>
      <c r="W113" s="12">
        <f>'21'!D115</f>
        <v>0</v>
      </c>
      <c r="X113" s="12">
        <f>'22'!D115</f>
        <v>0</v>
      </c>
      <c r="Y113" s="12">
        <f>'23'!D115</f>
        <v>0</v>
      </c>
      <c r="Z113" s="12">
        <f>'24'!D115</f>
        <v>0</v>
      </c>
      <c r="AA113" s="12">
        <f>'25'!D115</f>
        <v>0</v>
      </c>
      <c r="AB113" s="13">
        <f t="shared" si="15"/>
        <v>2</v>
      </c>
    </row>
    <row r="114" spans="1:28" ht="57" customHeight="1">
      <c r="A114" s="8" t="s">
        <v>63</v>
      </c>
      <c r="B114" s="9" t="str">
        <f>'1'!B116:C116</f>
        <v>С удовольствием участвует в разных видах деятельности на материале народной культуры, в том числе проектах, детском книгоиздательстве и оформлении выставок по этнической проблематике</v>
      </c>
      <c r="C114" s="12">
        <f>'1'!D116</f>
        <v>2</v>
      </c>
      <c r="D114" s="12">
        <f>'2'!D116</f>
        <v>0</v>
      </c>
      <c r="E114" s="12">
        <f>'3'!D116</f>
        <v>0</v>
      </c>
      <c r="F114" s="12">
        <f>'4'!D116</f>
        <v>0</v>
      </c>
      <c r="G114" s="12">
        <f>'5'!D116</f>
        <v>0</v>
      </c>
      <c r="H114" s="12">
        <f>'6'!D116</f>
        <v>0</v>
      </c>
      <c r="I114" s="12">
        <f>'7'!D116</f>
        <v>0</v>
      </c>
      <c r="J114" s="12">
        <f>'8'!D116</f>
        <v>0</v>
      </c>
      <c r="K114" s="12">
        <f>'9'!D116</f>
        <v>0</v>
      </c>
      <c r="L114" s="12">
        <f>'10'!D116</f>
        <v>0</v>
      </c>
      <c r="M114" s="12">
        <f>'11'!D116</f>
        <v>0</v>
      </c>
      <c r="N114" s="12">
        <f>'12'!D116</f>
        <v>0</v>
      </c>
      <c r="O114" s="12">
        <f>'13'!D116</f>
        <v>0</v>
      </c>
      <c r="P114" s="12">
        <f>'14'!D116</f>
        <v>0</v>
      </c>
      <c r="Q114" s="12">
        <f>'15'!D116</f>
        <v>0</v>
      </c>
      <c r="R114" s="12">
        <f>'16'!D116</f>
        <v>0</v>
      </c>
      <c r="S114" s="12">
        <f>'17'!D116</f>
        <v>0</v>
      </c>
      <c r="T114" s="12">
        <f>'18'!D116</f>
        <v>0</v>
      </c>
      <c r="U114" s="12">
        <f>'19'!D116</f>
        <v>0</v>
      </c>
      <c r="V114" s="12">
        <f>'20'!D116</f>
        <v>0</v>
      </c>
      <c r="W114" s="12">
        <f>'21'!D116</f>
        <v>0</v>
      </c>
      <c r="X114" s="12">
        <f>'22'!D116</f>
        <v>0</v>
      </c>
      <c r="Y114" s="12">
        <f>'23'!D116</f>
        <v>0</v>
      </c>
      <c r="Z114" s="12">
        <f>'24'!D116</f>
        <v>0</v>
      </c>
      <c r="AA114" s="12">
        <f>'25'!D116</f>
        <v>0</v>
      </c>
      <c r="AB114" s="13">
        <f t="shared" si="15"/>
        <v>2</v>
      </c>
    </row>
    <row r="115" spans="1:28" s="15" customFormat="1" ht="13.05" customHeight="1">
      <c r="A115" s="35" t="s">
        <v>5</v>
      </c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</row>
    <row r="116" spans="1:28" s="15" customFormat="1" ht="13.05" customHeight="1">
      <c r="A116" s="38" t="s">
        <v>3</v>
      </c>
      <c r="B116" s="38"/>
      <c r="C116" s="11">
        <f t="shared" ref="C116:AA116" si="16">AVERAGE(C117:C149)</f>
        <v>2.1515151515151514</v>
      </c>
      <c r="D116" s="11">
        <f t="shared" si="16"/>
        <v>0</v>
      </c>
      <c r="E116" s="11">
        <f t="shared" si="16"/>
        <v>0</v>
      </c>
      <c r="F116" s="11">
        <f t="shared" si="16"/>
        <v>0</v>
      </c>
      <c r="G116" s="11">
        <f t="shared" si="16"/>
        <v>0</v>
      </c>
      <c r="H116" s="11">
        <f t="shared" si="16"/>
        <v>0</v>
      </c>
      <c r="I116" s="11">
        <f t="shared" si="16"/>
        <v>0</v>
      </c>
      <c r="J116" s="11">
        <f t="shared" si="16"/>
        <v>0</v>
      </c>
      <c r="K116" s="11">
        <f t="shared" si="16"/>
        <v>0</v>
      </c>
      <c r="L116" s="11">
        <f t="shared" si="16"/>
        <v>0</v>
      </c>
      <c r="M116" s="11">
        <f t="shared" si="16"/>
        <v>0</v>
      </c>
      <c r="N116" s="11">
        <f t="shared" si="16"/>
        <v>0</v>
      </c>
      <c r="O116" s="11">
        <f t="shared" si="16"/>
        <v>0</v>
      </c>
      <c r="P116" s="11">
        <f t="shared" si="16"/>
        <v>0</v>
      </c>
      <c r="Q116" s="11">
        <f t="shared" si="16"/>
        <v>0</v>
      </c>
      <c r="R116" s="11">
        <f t="shared" si="16"/>
        <v>0</v>
      </c>
      <c r="S116" s="11">
        <f t="shared" si="16"/>
        <v>0</v>
      </c>
      <c r="T116" s="11">
        <f t="shared" si="16"/>
        <v>0</v>
      </c>
      <c r="U116" s="11">
        <f t="shared" si="16"/>
        <v>0</v>
      </c>
      <c r="V116" s="11">
        <f t="shared" si="16"/>
        <v>0</v>
      </c>
      <c r="W116" s="11">
        <f t="shared" si="16"/>
        <v>0</v>
      </c>
      <c r="X116" s="11">
        <f t="shared" si="16"/>
        <v>0</v>
      </c>
      <c r="Y116" s="11">
        <f t="shared" si="16"/>
        <v>0</v>
      </c>
      <c r="Z116" s="11">
        <f t="shared" si="16"/>
        <v>0</v>
      </c>
      <c r="AA116" s="11">
        <f t="shared" si="16"/>
        <v>0</v>
      </c>
      <c r="AB116" s="11">
        <f>AVERAGEIF(C117:AA149,"&gt;0")</f>
        <v>2.1515151515151514</v>
      </c>
    </row>
    <row r="117" spans="1:28" s="15" customFormat="1" ht="27" customHeight="1">
      <c r="A117" s="8" t="s">
        <v>17</v>
      </c>
      <c r="B117" s="31" t="str">
        <f>'1'!B119:C119</f>
        <v>Знает и правильно называет все звуки русского языка, классифицирует их</v>
      </c>
      <c r="C117" s="12">
        <f>'1'!D119</f>
        <v>2</v>
      </c>
      <c r="D117" s="12">
        <f>'2'!D119</f>
        <v>0</v>
      </c>
      <c r="E117" s="12">
        <f>'3'!D119</f>
        <v>0</v>
      </c>
      <c r="F117" s="12">
        <f>'4'!D119</f>
        <v>0</v>
      </c>
      <c r="G117" s="12">
        <f>'5'!D119</f>
        <v>0</v>
      </c>
      <c r="H117" s="12">
        <f>'6'!D119</f>
        <v>0</v>
      </c>
      <c r="I117" s="12">
        <f>'7'!D119</f>
        <v>0</v>
      </c>
      <c r="J117" s="12">
        <f>'8'!D119</f>
        <v>0</v>
      </c>
      <c r="K117" s="12">
        <f>'9'!D119</f>
        <v>0</v>
      </c>
      <c r="L117" s="12">
        <f>'10'!D119</f>
        <v>0</v>
      </c>
      <c r="M117" s="12">
        <f>'11'!D119</f>
        <v>0</v>
      </c>
      <c r="N117" s="12">
        <f>'12'!D119</f>
        <v>0</v>
      </c>
      <c r="O117" s="12">
        <f>'13'!D119</f>
        <v>0</v>
      </c>
      <c r="P117" s="12">
        <f>'14'!D119</f>
        <v>0</v>
      </c>
      <c r="Q117" s="12">
        <f>'15'!D119</f>
        <v>0</v>
      </c>
      <c r="R117" s="12">
        <f>'16'!D119</f>
        <v>0</v>
      </c>
      <c r="S117" s="12">
        <f>'17'!D119</f>
        <v>0</v>
      </c>
      <c r="T117" s="12">
        <f>'18'!D119</f>
        <v>0</v>
      </c>
      <c r="U117" s="12">
        <f>'19'!D119</f>
        <v>0</v>
      </c>
      <c r="V117" s="12">
        <f>'20'!D119</f>
        <v>0</v>
      </c>
      <c r="W117" s="12">
        <f>'21'!D119</f>
        <v>0</v>
      </c>
      <c r="X117" s="12">
        <f>'22'!D119</f>
        <v>0</v>
      </c>
      <c r="Y117" s="12">
        <f>'23'!D119</f>
        <v>0</v>
      </c>
      <c r="Z117" s="12">
        <f>'24'!D119</f>
        <v>0</v>
      </c>
      <c r="AA117" s="12">
        <f>'25'!D119</f>
        <v>0</v>
      </c>
      <c r="AB117" s="13">
        <f>AVERAGEIF(C117:AA117,"&gt;0")</f>
        <v>2</v>
      </c>
    </row>
    <row r="118" spans="1:28" s="15" customFormat="1" ht="24.6" customHeight="1">
      <c r="A118" s="8" t="s">
        <v>18</v>
      </c>
      <c r="B118" s="31" t="str">
        <f>'1'!B120:C120</f>
        <v>Знает и называет все буквы русского алфавита</v>
      </c>
      <c r="C118" s="12">
        <f>'1'!D120</f>
        <v>2</v>
      </c>
      <c r="D118" s="12">
        <f>'2'!D120</f>
        <v>0</v>
      </c>
      <c r="E118" s="12">
        <f>'3'!D120</f>
        <v>0</v>
      </c>
      <c r="F118" s="12">
        <f>'4'!D120</f>
        <v>0</v>
      </c>
      <c r="G118" s="12">
        <f>'5'!D120</f>
        <v>0</v>
      </c>
      <c r="H118" s="12">
        <f>'6'!D120</f>
        <v>0</v>
      </c>
      <c r="I118" s="12">
        <f>'7'!D120</f>
        <v>0</v>
      </c>
      <c r="J118" s="12">
        <f>'8'!D120</f>
        <v>0</v>
      </c>
      <c r="K118" s="12">
        <f>'9'!D120</f>
        <v>0</v>
      </c>
      <c r="L118" s="12">
        <f>'10'!D120</f>
        <v>0</v>
      </c>
      <c r="M118" s="12">
        <f>'11'!D120</f>
        <v>0</v>
      </c>
      <c r="N118" s="12">
        <f>'12'!D120</f>
        <v>0</v>
      </c>
      <c r="O118" s="12">
        <f>'13'!D120</f>
        <v>0</v>
      </c>
      <c r="P118" s="12">
        <f>'14'!D120</f>
        <v>0</v>
      </c>
      <c r="Q118" s="12">
        <f>'15'!D120</f>
        <v>0</v>
      </c>
      <c r="R118" s="12">
        <f>'16'!D120</f>
        <v>0</v>
      </c>
      <c r="S118" s="12">
        <f>'17'!D120</f>
        <v>0</v>
      </c>
      <c r="T118" s="12">
        <f>'18'!D120</f>
        <v>0</v>
      </c>
      <c r="U118" s="12">
        <f>'19'!D120</f>
        <v>0</v>
      </c>
      <c r="V118" s="12">
        <f>'20'!D120</f>
        <v>0</v>
      </c>
      <c r="W118" s="12">
        <f>'21'!D120</f>
        <v>0</v>
      </c>
      <c r="X118" s="12">
        <f>'22'!D120</f>
        <v>0</v>
      </c>
      <c r="Y118" s="12">
        <f>'23'!D120</f>
        <v>0</v>
      </c>
      <c r="Z118" s="12">
        <f>'24'!D120</f>
        <v>0</v>
      </c>
      <c r="AA118" s="12">
        <f>'25'!D120</f>
        <v>0</v>
      </c>
      <c r="AB118" s="13">
        <f t="shared" ref="AB117:AB149" si="17">AVERAGEIF(C118:AA118,"&gt;0")</f>
        <v>2</v>
      </c>
    </row>
    <row r="119" spans="1:28" s="15" customFormat="1" ht="16.8" customHeight="1">
      <c r="A119" s="8" t="s">
        <v>19</v>
      </c>
      <c r="B119" s="31" t="str">
        <f>'1'!B121:C121</f>
        <v>Чисто произносит все звуки русского языка</v>
      </c>
      <c r="C119" s="12">
        <f>'1'!D121</f>
        <v>2</v>
      </c>
      <c r="D119" s="12">
        <f>'2'!D121</f>
        <v>0</v>
      </c>
      <c r="E119" s="12">
        <f>'3'!D121</f>
        <v>0</v>
      </c>
      <c r="F119" s="12">
        <f>'4'!D121</f>
        <v>0</v>
      </c>
      <c r="G119" s="12">
        <f>'5'!D121</f>
        <v>0</v>
      </c>
      <c r="H119" s="12">
        <f>'6'!D121</f>
        <v>0</v>
      </c>
      <c r="I119" s="12">
        <f>'7'!D121</f>
        <v>0</v>
      </c>
      <c r="J119" s="12">
        <f>'8'!D121</f>
        <v>0</v>
      </c>
      <c r="K119" s="12">
        <f>'9'!D121</f>
        <v>0</v>
      </c>
      <c r="L119" s="12">
        <f>'10'!D121</f>
        <v>0</v>
      </c>
      <c r="M119" s="12">
        <f>'11'!D121</f>
        <v>0</v>
      </c>
      <c r="N119" s="12">
        <f>'12'!D121</f>
        <v>0</v>
      </c>
      <c r="O119" s="12">
        <f>'13'!D121</f>
        <v>0</v>
      </c>
      <c r="P119" s="12">
        <f>'14'!D121</f>
        <v>0</v>
      </c>
      <c r="Q119" s="12">
        <f>'15'!D121</f>
        <v>0</v>
      </c>
      <c r="R119" s="12">
        <f>'16'!D121</f>
        <v>0</v>
      </c>
      <c r="S119" s="12">
        <f>'17'!D121</f>
        <v>0</v>
      </c>
      <c r="T119" s="12">
        <f>'18'!D121</f>
        <v>0</v>
      </c>
      <c r="U119" s="12">
        <f>'19'!D121</f>
        <v>0</v>
      </c>
      <c r="V119" s="12">
        <f>'20'!D121</f>
        <v>0</v>
      </c>
      <c r="W119" s="12">
        <f>'21'!D121</f>
        <v>0</v>
      </c>
      <c r="X119" s="12">
        <f>'22'!D121</f>
        <v>0</v>
      </c>
      <c r="Y119" s="12">
        <f>'23'!D121</f>
        <v>0</v>
      </c>
      <c r="Z119" s="12">
        <f>'24'!D121</f>
        <v>0</v>
      </c>
      <c r="AA119" s="12">
        <f>'25'!D121</f>
        <v>0</v>
      </c>
      <c r="AB119" s="13">
        <f t="shared" si="17"/>
        <v>2</v>
      </c>
    </row>
    <row r="120" spans="1:28" s="15" customFormat="1" ht="24.6" customHeight="1">
      <c r="A120" s="8" t="s">
        <v>22</v>
      </c>
      <c r="B120" s="31" t="str">
        <f>'1'!B122:C122</f>
        <v>Составляет сообщение из нескольких согласованных предложений</v>
      </c>
      <c r="C120" s="12">
        <f>'1'!D122</f>
        <v>2</v>
      </c>
      <c r="D120" s="12">
        <f>'2'!D122</f>
        <v>0</v>
      </c>
      <c r="E120" s="12">
        <f>'3'!D122</f>
        <v>0</v>
      </c>
      <c r="F120" s="12">
        <f>'4'!D122</f>
        <v>0</v>
      </c>
      <c r="G120" s="12">
        <f>'5'!D122</f>
        <v>0</v>
      </c>
      <c r="H120" s="12">
        <f>'6'!D122</f>
        <v>0</v>
      </c>
      <c r="I120" s="12">
        <f>'7'!D122</f>
        <v>0</v>
      </c>
      <c r="J120" s="12">
        <f>'8'!D122</f>
        <v>0</v>
      </c>
      <c r="K120" s="12">
        <f>'9'!D122</f>
        <v>0</v>
      </c>
      <c r="L120" s="12">
        <f>'10'!D122</f>
        <v>0</v>
      </c>
      <c r="M120" s="12">
        <f>'11'!D122</f>
        <v>0</v>
      </c>
      <c r="N120" s="12">
        <f>'12'!D122</f>
        <v>0</v>
      </c>
      <c r="O120" s="12">
        <f>'13'!D122</f>
        <v>0</v>
      </c>
      <c r="P120" s="12">
        <f>'14'!D122</f>
        <v>0</v>
      </c>
      <c r="Q120" s="12">
        <f>'15'!D122</f>
        <v>0</v>
      </c>
      <c r="R120" s="12">
        <f>'16'!D122</f>
        <v>0</v>
      </c>
      <c r="S120" s="12">
        <f>'17'!D122</f>
        <v>0</v>
      </c>
      <c r="T120" s="12">
        <f>'18'!D122</f>
        <v>0</v>
      </c>
      <c r="U120" s="12">
        <f>'19'!D122</f>
        <v>0</v>
      </c>
      <c r="V120" s="12">
        <f>'20'!D122</f>
        <v>0</v>
      </c>
      <c r="W120" s="12">
        <f>'21'!D122</f>
        <v>0</v>
      </c>
      <c r="X120" s="12">
        <f>'22'!D122</f>
        <v>0</v>
      </c>
      <c r="Y120" s="12">
        <f>'23'!D122</f>
        <v>0</v>
      </c>
      <c r="Z120" s="12">
        <f>'24'!D122</f>
        <v>0</v>
      </c>
      <c r="AA120" s="12">
        <f>'25'!D122</f>
        <v>0</v>
      </c>
      <c r="AB120" s="13">
        <f t="shared" si="17"/>
        <v>2</v>
      </c>
    </row>
    <row r="121" spans="1:28" s="15" customFormat="1" ht="36.6" customHeight="1">
      <c r="A121" s="8" t="s">
        <v>64</v>
      </c>
      <c r="B121" s="31" t="str">
        <f>'1'!B123:C123</f>
        <v>Самостоятельно, без опоры рассказывает о пространственном расположении и свойствах каких-либо предметов</v>
      </c>
      <c r="C121" s="12">
        <f>'1'!D123</f>
        <v>2</v>
      </c>
      <c r="D121" s="12">
        <f>'2'!D123</f>
        <v>0</v>
      </c>
      <c r="E121" s="12">
        <f>'3'!D123</f>
        <v>0</v>
      </c>
      <c r="F121" s="12">
        <f>'4'!D123</f>
        <v>0</v>
      </c>
      <c r="G121" s="12">
        <f>'5'!D123</f>
        <v>0</v>
      </c>
      <c r="H121" s="12">
        <f>'6'!D123</f>
        <v>0</v>
      </c>
      <c r="I121" s="12">
        <f>'7'!D123</f>
        <v>0</v>
      </c>
      <c r="J121" s="12">
        <f>'8'!D123</f>
        <v>0</v>
      </c>
      <c r="K121" s="12">
        <f>'9'!D123</f>
        <v>0</v>
      </c>
      <c r="L121" s="12">
        <f>'10'!D123</f>
        <v>0</v>
      </c>
      <c r="M121" s="12">
        <f>'11'!D123</f>
        <v>0</v>
      </c>
      <c r="N121" s="12">
        <f>'12'!D123</f>
        <v>0</v>
      </c>
      <c r="O121" s="12">
        <f>'13'!D123</f>
        <v>0</v>
      </c>
      <c r="P121" s="12">
        <f>'14'!D123</f>
        <v>0</v>
      </c>
      <c r="Q121" s="12">
        <f>'15'!D123</f>
        <v>0</v>
      </c>
      <c r="R121" s="12">
        <f>'16'!D123</f>
        <v>0</v>
      </c>
      <c r="S121" s="12">
        <f>'17'!D123</f>
        <v>0</v>
      </c>
      <c r="T121" s="12">
        <f>'18'!D123</f>
        <v>0</v>
      </c>
      <c r="U121" s="12">
        <f>'19'!D123</f>
        <v>0</v>
      </c>
      <c r="V121" s="12">
        <f>'20'!D123</f>
        <v>0</v>
      </c>
      <c r="W121" s="12">
        <f>'21'!D123</f>
        <v>0</v>
      </c>
      <c r="X121" s="12">
        <f>'22'!D123</f>
        <v>0</v>
      </c>
      <c r="Y121" s="12">
        <f>'23'!D123</f>
        <v>0</v>
      </c>
      <c r="Z121" s="12">
        <f>'24'!D123</f>
        <v>0</v>
      </c>
      <c r="AA121" s="12">
        <f>'25'!D123</f>
        <v>0</v>
      </c>
      <c r="AB121" s="13">
        <f t="shared" si="17"/>
        <v>2</v>
      </c>
    </row>
    <row r="122" spans="1:28" s="15" customFormat="1" ht="37.200000000000003" customHeight="1">
      <c r="A122" s="8" t="s">
        <v>65</v>
      </c>
      <c r="B122" s="31" t="str">
        <f>'1'!B124:C124</f>
        <v>Самостоятельно производит сравнение, сериацию, классификацию объектов по нескольким основаниям</v>
      </c>
      <c r="C122" s="12">
        <f>'1'!D124</f>
        <v>2</v>
      </c>
      <c r="D122" s="12">
        <f>'2'!D124</f>
        <v>0</v>
      </c>
      <c r="E122" s="12">
        <f>'3'!D124</f>
        <v>0</v>
      </c>
      <c r="F122" s="12">
        <f>'4'!D124</f>
        <v>0</v>
      </c>
      <c r="G122" s="12">
        <f>'5'!D124</f>
        <v>0</v>
      </c>
      <c r="H122" s="12">
        <f>'6'!D124</f>
        <v>0</v>
      </c>
      <c r="I122" s="12">
        <f>'7'!D124</f>
        <v>0</v>
      </c>
      <c r="J122" s="12">
        <f>'8'!D124</f>
        <v>0</v>
      </c>
      <c r="K122" s="12">
        <f>'9'!D124</f>
        <v>0</v>
      </c>
      <c r="L122" s="12">
        <f>'10'!D124</f>
        <v>0</v>
      </c>
      <c r="M122" s="12">
        <f>'11'!D124</f>
        <v>0</v>
      </c>
      <c r="N122" s="12">
        <f>'12'!D124</f>
        <v>0</v>
      </c>
      <c r="O122" s="12">
        <f>'13'!D124</f>
        <v>0</v>
      </c>
      <c r="P122" s="12">
        <f>'14'!D124</f>
        <v>0</v>
      </c>
      <c r="Q122" s="12">
        <f>'15'!D124</f>
        <v>0</v>
      </c>
      <c r="R122" s="12">
        <f>'16'!D124</f>
        <v>0</v>
      </c>
      <c r="S122" s="12">
        <f>'17'!D124</f>
        <v>0</v>
      </c>
      <c r="T122" s="12">
        <f>'18'!D124</f>
        <v>0</v>
      </c>
      <c r="U122" s="12">
        <f>'19'!D124</f>
        <v>0</v>
      </c>
      <c r="V122" s="12">
        <f>'20'!D124</f>
        <v>0</v>
      </c>
      <c r="W122" s="12">
        <f>'21'!D124</f>
        <v>0</v>
      </c>
      <c r="X122" s="12">
        <f>'22'!D124</f>
        <v>0</v>
      </c>
      <c r="Y122" s="12">
        <f>'23'!D124</f>
        <v>0</v>
      </c>
      <c r="Z122" s="12">
        <f>'24'!D124</f>
        <v>0</v>
      </c>
      <c r="AA122" s="12">
        <f>'25'!D124</f>
        <v>0</v>
      </c>
      <c r="AB122" s="13">
        <f t="shared" si="17"/>
        <v>2</v>
      </c>
    </row>
    <row r="123" spans="1:28" s="15" customFormat="1" ht="35.4" customHeight="1">
      <c r="A123" s="8" t="s">
        <v>66</v>
      </c>
      <c r="B123" s="31" t="str">
        <f>'1'!B125:C125</f>
        <v>Самостоятельно придумывает математический рассказ, предлагающий выполнение двух действий</v>
      </c>
      <c r="C123" s="12">
        <f>'1'!D125</f>
        <v>2</v>
      </c>
      <c r="D123" s="12">
        <f>'2'!D125</f>
        <v>0</v>
      </c>
      <c r="E123" s="12">
        <f>'3'!D125</f>
        <v>0</v>
      </c>
      <c r="F123" s="12">
        <f>'4'!D125</f>
        <v>0</v>
      </c>
      <c r="G123" s="12">
        <f>'5'!D125</f>
        <v>0</v>
      </c>
      <c r="H123" s="12">
        <f>'6'!D125</f>
        <v>0</v>
      </c>
      <c r="I123" s="12">
        <f>'7'!D125</f>
        <v>0</v>
      </c>
      <c r="J123" s="12">
        <f>'8'!D125</f>
        <v>0</v>
      </c>
      <c r="K123" s="12">
        <f>'9'!D125</f>
        <v>0</v>
      </c>
      <c r="L123" s="12">
        <f>'10'!D125</f>
        <v>0</v>
      </c>
      <c r="M123" s="12">
        <f>'11'!D125</f>
        <v>0</v>
      </c>
      <c r="N123" s="12">
        <f>'12'!D125</f>
        <v>0</v>
      </c>
      <c r="O123" s="12">
        <f>'13'!D125</f>
        <v>0</v>
      </c>
      <c r="P123" s="12">
        <f>'14'!D125</f>
        <v>0</v>
      </c>
      <c r="Q123" s="12">
        <f>'15'!D125</f>
        <v>0</v>
      </c>
      <c r="R123" s="12">
        <f>'16'!D125</f>
        <v>0</v>
      </c>
      <c r="S123" s="12">
        <f>'17'!D125</f>
        <v>0</v>
      </c>
      <c r="T123" s="12">
        <f>'18'!D125</f>
        <v>0</v>
      </c>
      <c r="U123" s="12">
        <f>'19'!D125</f>
        <v>0</v>
      </c>
      <c r="V123" s="12">
        <f>'20'!D125</f>
        <v>0</v>
      </c>
      <c r="W123" s="12">
        <f>'21'!D125</f>
        <v>0</v>
      </c>
      <c r="X123" s="12">
        <f>'22'!D125</f>
        <v>0</v>
      </c>
      <c r="Y123" s="12">
        <f>'23'!D125</f>
        <v>0</v>
      </c>
      <c r="Z123" s="12">
        <f>'24'!D125</f>
        <v>0</v>
      </c>
      <c r="AA123" s="12">
        <f>'25'!D125</f>
        <v>0</v>
      </c>
      <c r="AB123" s="13">
        <f t="shared" si="17"/>
        <v>2</v>
      </c>
    </row>
    <row r="124" spans="1:28" s="15" customFormat="1" ht="16.8" customHeight="1">
      <c r="A124" s="8" t="s">
        <v>67</v>
      </c>
      <c r="B124" s="31" t="str">
        <f>'1'!B126:C126</f>
        <v>Пользуется часами</v>
      </c>
      <c r="C124" s="12">
        <f>'1'!D126</f>
        <v>2</v>
      </c>
      <c r="D124" s="12">
        <f>'2'!D126</f>
        <v>0</v>
      </c>
      <c r="E124" s="12">
        <f>'3'!D126</f>
        <v>0</v>
      </c>
      <c r="F124" s="12">
        <f>'4'!D126</f>
        <v>0</v>
      </c>
      <c r="G124" s="12">
        <f>'5'!D126</f>
        <v>0</v>
      </c>
      <c r="H124" s="12">
        <f>'6'!D126</f>
        <v>0</v>
      </c>
      <c r="I124" s="12">
        <f>'7'!D126</f>
        <v>0</v>
      </c>
      <c r="J124" s="12">
        <f>'8'!D126</f>
        <v>0</v>
      </c>
      <c r="K124" s="12">
        <f>'9'!D126</f>
        <v>0</v>
      </c>
      <c r="L124" s="12">
        <f>'10'!D126</f>
        <v>0</v>
      </c>
      <c r="M124" s="12">
        <f>'11'!D126</f>
        <v>0</v>
      </c>
      <c r="N124" s="12">
        <f>'12'!D126</f>
        <v>0</v>
      </c>
      <c r="O124" s="12">
        <f>'13'!D126</f>
        <v>0</v>
      </c>
      <c r="P124" s="12">
        <f>'14'!D126</f>
        <v>0</v>
      </c>
      <c r="Q124" s="12">
        <f>'15'!D126</f>
        <v>0</v>
      </c>
      <c r="R124" s="12">
        <f>'16'!D126</f>
        <v>0</v>
      </c>
      <c r="S124" s="12">
        <f>'17'!D126</f>
        <v>0</v>
      </c>
      <c r="T124" s="12">
        <f>'18'!D126</f>
        <v>0</v>
      </c>
      <c r="U124" s="12">
        <f>'19'!D126</f>
        <v>0</v>
      </c>
      <c r="V124" s="12">
        <f>'20'!D126</f>
        <v>0</v>
      </c>
      <c r="W124" s="12">
        <f>'21'!D126</f>
        <v>0</v>
      </c>
      <c r="X124" s="12">
        <f>'22'!D126</f>
        <v>0</v>
      </c>
      <c r="Y124" s="12">
        <f>'23'!D126</f>
        <v>0</v>
      </c>
      <c r="Z124" s="12">
        <f>'24'!D126</f>
        <v>0</v>
      </c>
      <c r="AA124" s="12">
        <f>'25'!D126</f>
        <v>0</v>
      </c>
      <c r="AB124" s="13">
        <f t="shared" si="17"/>
        <v>2</v>
      </c>
    </row>
    <row r="125" spans="1:28" s="15" customFormat="1" ht="38.4" customHeight="1">
      <c r="A125" s="8" t="s">
        <v>68</v>
      </c>
      <c r="B125" s="31" t="str">
        <f>'1'!B127:C127</f>
        <v>Использует понятия «сначала», «потом», «до», «после», «раньше», «позже», «одновременно»</v>
      </c>
      <c r="C125" s="12">
        <f>'1'!D127</f>
        <v>2</v>
      </c>
      <c r="D125" s="12">
        <f>'2'!D127</f>
        <v>0</v>
      </c>
      <c r="E125" s="12">
        <f>'3'!D127</f>
        <v>0</v>
      </c>
      <c r="F125" s="12">
        <f>'4'!D127</f>
        <v>0</v>
      </c>
      <c r="G125" s="12">
        <f>'5'!D127</f>
        <v>0</v>
      </c>
      <c r="H125" s="12">
        <f>'6'!D127</f>
        <v>0</v>
      </c>
      <c r="I125" s="12">
        <f>'7'!D127</f>
        <v>0</v>
      </c>
      <c r="J125" s="12">
        <f>'8'!D127</f>
        <v>0</v>
      </c>
      <c r="K125" s="12">
        <f>'9'!D127</f>
        <v>0</v>
      </c>
      <c r="L125" s="12">
        <f>'10'!D127</f>
        <v>0</v>
      </c>
      <c r="M125" s="12">
        <f>'11'!D127</f>
        <v>0</v>
      </c>
      <c r="N125" s="12">
        <f>'12'!D127</f>
        <v>0</v>
      </c>
      <c r="O125" s="12">
        <f>'13'!D127</f>
        <v>0</v>
      </c>
      <c r="P125" s="12">
        <f>'14'!D127</f>
        <v>0</v>
      </c>
      <c r="Q125" s="12">
        <f>'15'!D127</f>
        <v>0</v>
      </c>
      <c r="R125" s="12">
        <f>'16'!D127</f>
        <v>0</v>
      </c>
      <c r="S125" s="12">
        <f>'17'!D127</f>
        <v>0</v>
      </c>
      <c r="T125" s="12">
        <f>'18'!D127</f>
        <v>0</v>
      </c>
      <c r="U125" s="12">
        <f>'19'!D127</f>
        <v>0</v>
      </c>
      <c r="V125" s="12">
        <f>'20'!D127</f>
        <v>0</v>
      </c>
      <c r="W125" s="12">
        <f>'21'!D127</f>
        <v>0</v>
      </c>
      <c r="X125" s="12">
        <f>'22'!D127</f>
        <v>0</v>
      </c>
      <c r="Y125" s="12">
        <f>'23'!D127</f>
        <v>0</v>
      </c>
      <c r="Z125" s="12">
        <f>'24'!D127</f>
        <v>0</v>
      </c>
      <c r="AA125" s="12">
        <f>'25'!D127</f>
        <v>0</v>
      </c>
      <c r="AB125" s="13">
        <f t="shared" si="17"/>
        <v>2</v>
      </c>
    </row>
    <row r="126" spans="1:28" s="15" customFormat="1" ht="34.799999999999997" customHeight="1">
      <c r="A126" s="8" t="s">
        <v>69</v>
      </c>
      <c r="B126" s="31" t="str">
        <f>'1'!B128:C128</f>
        <v>Определяет по виду, различает съедобные, несъедобные грибы (белый гриб, лисичка, мухомор)</v>
      </c>
      <c r="C126" s="12">
        <f>'1'!D128</f>
        <v>2</v>
      </c>
      <c r="D126" s="12">
        <f>'2'!D128</f>
        <v>0</v>
      </c>
      <c r="E126" s="12">
        <f>'3'!D128</f>
        <v>0</v>
      </c>
      <c r="F126" s="12">
        <f>'4'!D128</f>
        <v>0</v>
      </c>
      <c r="G126" s="12">
        <f>'5'!D128</f>
        <v>0</v>
      </c>
      <c r="H126" s="12">
        <f>'6'!D128</f>
        <v>0</v>
      </c>
      <c r="I126" s="12">
        <f>'7'!D128</f>
        <v>0</v>
      </c>
      <c r="J126" s="12">
        <f>'8'!D128</f>
        <v>0</v>
      </c>
      <c r="K126" s="12">
        <f>'9'!D128</f>
        <v>0</v>
      </c>
      <c r="L126" s="12">
        <f>'10'!D128</f>
        <v>0</v>
      </c>
      <c r="M126" s="12">
        <f>'11'!D128</f>
        <v>0</v>
      </c>
      <c r="N126" s="12">
        <f>'12'!D128</f>
        <v>0</v>
      </c>
      <c r="O126" s="12">
        <f>'13'!D128</f>
        <v>0</v>
      </c>
      <c r="P126" s="12">
        <f>'14'!D128</f>
        <v>0</v>
      </c>
      <c r="Q126" s="12">
        <f>'15'!D128</f>
        <v>0</v>
      </c>
      <c r="R126" s="12">
        <f>'16'!D128</f>
        <v>0</v>
      </c>
      <c r="S126" s="12">
        <f>'17'!D128</f>
        <v>0</v>
      </c>
      <c r="T126" s="12">
        <f>'18'!D128</f>
        <v>0</v>
      </c>
      <c r="U126" s="12">
        <f>'19'!D128</f>
        <v>0</v>
      </c>
      <c r="V126" s="12">
        <f>'20'!D128</f>
        <v>0</v>
      </c>
      <c r="W126" s="12">
        <f>'21'!D128</f>
        <v>0</v>
      </c>
      <c r="X126" s="12">
        <f>'22'!D128</f>
        <v>0</v>
      </c>
      <c r="Y126" s="12">
        <f>'23'!D128</f>
        <v>0</v>
      </c>
      <c r="Z126" s="12">
        <f>'24'!D128</f>
        <v>0</v>
      </c>
      <c r="AA126" s="12">
        <f>'25'!D128</f>
        <v>0</v>
      </c>
      <c r="AB126" s="13">
        <f t="shared" si="17"/>
        <v>2</v>
      </c>
    </row>
    <row r="127" spans="1:28" s="15" customFormat="1" ht="37.799999999999997" customHeight="1">
      <c r="A127" s="8" t="s">
        <v>71</v>
      </c>
      <c r="B127" s="31" t="str">
        <f>'1'!B129:C129</f>
        <v>Рассказывает  о пищевых цепочках, классифицирует некоторых животных (травоядные, хищники)</v>
      </c>
      <c r="C127" s="12">
        <f>'1'!D129</f>
        <v>2</v>
      </c>
      <c r="D127" s="12">
        <f>'2'!D129</f>
        <v>0</v>
      </c>
      <c r="E127" s="12">
        <f>'3'!D129</f>
        <v>0</v>
      </c>
      <c r="F127" s="12">
        <f>'4'!D129</f>
        <v>0</v>
      </c>
      <c r="G127" s="12">
        <f>'5'!D129</f>
        <v>0</v>
      </c>
      <c r="H127" s="12">
        <f>'6'!D129</f>
        <v>0</v>
      </c>
      <c r="I127" s="12">
        <f>'7'!D129</f>
        <v>0</v>
      </c>
      <c r="J127" s="12">
        <f>'8'!D129</f>
        <v>0</v>
      </c>
      <c r="K127" s="12">
        <f>'9'!D129</f>
        <v>0</v>
      </c>
      <c r="L127" s="12">
        <f>'10'!D129</f>
        <v>0</v>
      </c>
      <c r="M127" s="12">
        <f>'11'!D129</f>
        <v>0</v>
      </c>
      <c r="N127" s="12">
        <f>'12'!D129</f>
        <v>0</v>
      </c>
      <c r="O127" s="12">
        <f>'13'!D129</f>
        <v>0</v>
      </c>
      <c r="P127" s="12">
        <f>'14'!D129</f>
        <v>0</v>
      </c>
      <c r="Q127" s="12">
        <f>'15'!D129</f>
        <v>0</v>
      </c>
      <c r="R127" s="12">
        <f>'16'!D129</f>
        <v>0</v>
      </c>
      <c r="S127" s="12">
        <f>'17'!D129</f>
        <v>0</v>
      </c>
      <c r="T127" s="12">
        <f>'18'!D129</f>
        <v>0</v>
      </c>
      <c r="U127" s="12">
        <f>'19'!D129</f>
        <v>0</v>
      </c>
      <c r="V127" s="12">
        <f>'20'!D129</f>
        <v>0</v>
      </c>
      <c r="W127" s="12">
        <f>'21'!D129</f>
        <v>0</v>
      </c>
      <c r="X127" s="12">
        <f>'22'!D129</f>
        <v>0</v>
      </c>
      <c r="Y127" s="12">
        <f>'23'!D129</f>
        <v>0</v>
      </c>
      <c r="Z127" s="12">
        <f>'24'!D129</f>
        <v>0</v>
      </c>
      <c r="AA127" s="12">
        <f>'25'!D129</f>
        <v>0</v>
      </c>
      <c r="AB127" s="13">
        <f t="shared" si="17"/>
        <v>2</v>
      </c>
    </row>
    <row r="128" spans="1:28" s="15" customFormat="1" ht="24.6" customHeight="1">
      <c r="A128" s="8" t="s">
        <v>72</v>
      </c>
      <c r="B128" s="31" t="str">
        <f>'1'!B130:C130</f>
        <v>Знает о существовании и особенностях людей разных национальностей</v>
      </c>
      <c r="C128" s="12">
        <f>'1'!D130</f>
        <v>3</v>
      </c>
      <c r="D128" s="12">
        <f>'2'!D130</f>
        <v>0</v>
      </c>
      <c r="E128" s="12">
        <f>'3'!D130</f>
        <v>0</v>
      </c>
      <c r="F128" s="12">
        <f>'4'!D130</f>
        <v>0</v>
      </c>
      <c r="G128" s="12">
        <f>'5'!D130</f>
        <v>0</v>
      </c>
      <c r="H128" s="12">
        <f>'6'!D130</f>
        <v>0</v>
      </c>
      <c r="I128" s="12">
        <f>'7'!D130</f>
        <v>0</v>
      </c>
      <c r="J128" s="12">
        <f>'8'!D130</f>
        <v>0</v>
      </c>
      <c r="K128" s="12">
        <f>'9'!D130</f>
        <v>0</v>
      </c>
      <c r="L128" s="12">
        <f>'10'!D130</f>
        <v>0</v>
      </c>
      <c r="M128" s="12">
        <f>'11'!D130</f>
        <v>0</v>
      </c>
      <c r="N128" s="12">
        <f>'12'!D130</f>
        <v>0</v>
      </c>
      <c r="O128" s="12">
        <f>'13'!D130</f>
        <v>0</v>
      </c>
      <c r="P128" s="12">
        <f>'14'!D130</f>
        <v>0</v>
      </c>
      <c r="Q128" s="12">
        <f>'15'!D130</f>
        <v>0</v>
      </c>
      <c r="R128" s="12">
        <f>'16'!D130</f>
        <v>0</v>
      </c>
      <c r="S128" s="12">
        <f>'17'!D130</f>
        <v>0</v>
      </c>
      <c r="T128" s="12">
        <f>'18'!D130</f>
        <v>0</v>
      </c>
      <c r="U128" s="12">
        <f>'19'!D130</f>
        <v>0</v>
      </c>
      <c r="V128" s="12">
        <f>'20'!D130</f>
        <v>0</v>
      </c>
      <c r="W128" s="12">
        <f>'21'!D130</f>
        <v>0</v>
      </c>
      <c r="X128" s="12">
        <f>'22'!D130</f>
        <v>0</v>
      </c>
      <c r="Y128" s="12">
        <f>'23'!D130</f>
        <v>0</v>
      </c>
      <c r="Z128" s="12">
        <f>'24'!D130</f>
        <v>0</v>
      </c>
      <c r="AA128" s="12">
        <f>'25'!D130</f>
        <v>0</v>
      </c>
      <c r="AB128" s="13">
        <f t="shared" si="17"/>
        <v>3</v>
      </c>
    </row>
    <row r="129" spans="1:28" s="15" customFormat="1" ht="24.6" customHeight="1">
      <c r="A129" s="8" t="s">
        <v>73</v>
      </c>
      <c r="B129" s="31" t="str">
        <f>'1'!B131:C131</f>
        <v>Знает о существовании и особенностях людей разных рас, особенностей мест их проживания</v>
      </c>
      <c r="C129" s="12">
        <f>'1'!D131</f>
        <v>3</v>
      </c>
      <c r="D129" s="12">
        <f>'2'!D131</f>
        <v>0</v>
      </c>
      <c r="E129" s="12">
        <f>'3'!D131</f>
        <v>0</v>
      </c>
      <c r="F129" s="12">
        <f>'4'!D131</f>
        <v>0</v>
      </c>
      <c r="G129" s="12">
        <f>'5'!D131</f>
        <v>0</v>
      </c>
      <c r="H129" s="12">
        <f>'6'!D131</f>
        <v>0</v>
      </c>
      <c r="I129" s="12">
        <f>'7'!D131</f>
        <v>0</v>
      </c>
      <c r="J129" s="12">
        <f>'8'!D131</f>
        <v>0</v>
      </c>
      <c r="K129" s="12">
        <f>'9'!D131</f>
        <v>0</v>
      </c>
      <c r="L129" s="12">
        <f>'10'!D131</f>
        <v>0</v>
      </c>
      <c r="M129" s="12">
        <f>'11'!D131</f>
        <v>0</v>
      </c>
      <c r="N129" s="12">
        <f>'12'!D131</f>
        <v>0</v>
      </c>
      <c r="O129" s="12">
        <f>'13'!D131</f>
        <v>0</v>
      </c>
      <c r="P129" s="12">
        <f>'14'!D131</f>
        <v>0</v>
      </c>
      <c r="Q129" s="12">
        <f>'15'!D131</f>
        <v>0</v>
      </c>
      <c r="R129" s="12">
        <f>'16'!D131</f>
        <v>0</v>
      </c>
      <c r="S129" s="12">
        <f>'17'!D131</f>
        <v>0</v>
      </c>
      <c r="T129" s="12">
        <f>'18'!D131</f>
        <v>0</v>
      </c>
      <c r="U129" s="12">
        <f>'19'!D131</f>
        <v>0</v>
      </c>
      <c r="V129" s="12">
        <f>'20'!D131</f>
        <v>0</v>
      </c>
      <c r="W129" s="12">
        <f>'21'!D131</f>
        <v>0</v>
      </c>
      <c r="X129" s="12">
        <f>'22'!D131</f>
        <v>0</v>
      </c>
      <c r="Y129" s="12">
        <f>'23'!D131</f>
        <v>0</v>
      </c>
      <c r="Z129" s="12">
        <f>'24'!D131</f>
        <v>0</v>
      </c>
      <c r="AA129" s="12">
        <f>'25'!D131</f>
        <v>0</v>
      </c>
      <c r="AB129" s="13">
        <f t="shared" si="17"/>
        <v>3</v>
      </c>
    </row>
    <row r="130" spans="1:28" s="15" customFormat="1" ht="24.6" customHeight="1">
      <c r="A130" s="8" t="s">
        <v>74</v>
      </c>
      <c r="B130" s="31" t="str">
        <f>'1'!B132:C132</f>
        <v>Называют основные праздники, которые отмечаются в России</v>
      </c>
      <c r="C130" s="12">
        <f>'1'!D132</f>
        <v>3</v>
      </c>
      <c r="D130" s="12">
        <f>'2'!D132</f>
        <v>0</v>
      </c>
      <c r="E130" s="12">
        <f>'3'!D132</f>
        <v>0</v>
      </c>
      <c r="F130" s="12">
        <f>'4'!D132</f>
        <v>0</v>
      </c>
      <c r="G130" s="12">
        <f>'5'!D132</f>
        <v>0</v>
      </c>
      <c r="H130" s="12">
        <f>'6'!D132</f>
        <v>0</v>
      </c>
      <c r="I130" s="12">
        <f>'7'!D132</f>
        <v>0</v>
      </c>
      <c r="J130" s="12">
        <f>'8'!D132</f>
        <v>0</v>
      </c>
      <c r="K130" s="12">
        <f>'9'!D132</f>
        <v>0</v>
      </c>
      <c r="L130" s="12">
        <f>'10'!D132</f>
        <v>0</v>
      </c>
      <c r="M130" s="12">
        <f>'11'!D132</f>
        <v>0</v>
      </c>
      <c r="N130" s="12">
        <f>'12'!D132</f>
        <v>0</v>
      </c>
      <c r="O130" s="12">
        <f>'13'!D132</f>
        <v>0</v>
      </c>
      <c r="P130" s="12">
        <f>'14'!D132</f>
        <v>0</v>
      </c>
      <c r="Q130" s="12">
        <f>'15'!D132</f>
        <v>0</v>
      </c>
      <c r="R130" s="12">
        <f>'16'!D132</f>
        <v>0</v>
      </c>
      <c r="S130" s="12">
        <f>'17'!D132</f>
        <v>0</v>
      </c>
      <c r="T130" s="12">
        <f>'18'!D132</f>
        <v>0</v>
      </c>
      <c r="U130" s="12">
        <f>'19'!D132</f>
        <v>0</v>
      </c>
      <c r="V130" s="12">
        <f>'20'!D132</f>
        <v>0</v>
      </c>
      <c r="W130" s="12">
        <f>'21'!D132</f>
        <v>0</v>
      </c>
      <c r="X130" s="12">
        <f>'22'!D132</f>
        <v>0</v>
      </c>
      <c r="Y130" s="12">
        <f>'23'!D132</f>
        <v>0</v>
      </c>
      <c r="Z130" s="12">
        <f>'24'!D132</f>
        <v>0</v>
      </c>
      <c r="AA130" s="12">
        <f>'25'!D132</f>
        <v>0</v>
      </c>
      <c r="AB130" s="13">
        <f t="shared" si="17"/>
        <v>3</v>
      </c>
    </row>
    <row r="131" spans="1:28" s="15" customFormat="1" ht="28.8" customHeight="1">
      <c r="A131" s="8" t="s">
        <v>75</v>
      </c>
      <c r="B131" s="31" t="str">
        <f>'1'!B133:C133</f>
        <v>Рассказывает о главных достопримечательностях своего горда / села</v>
      </c>
      <c r="C131" s="12">
        <f>'1'!D133</f>
        <v>3</v>
      </c>
      <c r="D131" s="12">
        <f>'2'!D133</f>
        <v>0</v>
      </c>
      <c r="E131" s="12">
        <f>'3'!D133</f>
        <v>0</v>
      </c>
      <c r="F131" s="12">
        <f>'4'!D133</f>
        <v>0</v>
      </c>
      <c r="G131" s="12">
        <f>'5'!D133</f>
        <v>0</v>
      </c>
      <c r="H131" s="12">
        <f>'6'!D133</f>
        <v>0</v>
      </c>
      <c r="I131" s="12">
        <f>'7'!D133</f>
        <v>0</v>
      </c>
      <c r="J131" s="12">
        <f>'8'!D133</f>
        <v>0</v>
      </c>
      <c r="K131" s="12">
        <f>'9'!D133</f>
        <v>0</v>
      </c>
      <c r="L131" s="12">
        <f>'10'!D133</f>
        <v>0</v>
      </c>
      <c r="M131" s="12">
        <f>'11'!D133</f>
        <v>0</v>
      </c>
      <c r="N131" s="12">
        <f>'12'!D133</f>
        <v>0</v>
      </c>
      <c r="O131" s="12">
        <f>'13'!D133</f>
        <v>0</v>
      </c>
      <c r="P131" s="12">
        <f>'14'!D133</f>
        <v>0</v>
      </c>
      <c r="Q131" s="12">
        <f>'15'!D133</f>
        <v>0</v>
      </c>
      <c r="R131" s="12">
        <f>'16'!D133</f>
        <v>0</v>
      </c>
      <c r="S131" s="12">
        <f>'17'!D133</f>
        <v>0</v>
      </c>
      <c r="T131" s="12">
        <f>'18'!D133</f>
        <v>0</v>
      </c>
      <c r="U131" s="12">
        <f>'19'!D133</f>
        <v>0</v>
      </c>
      <c r="V131" s="12">
        <f>'20'!D133</f>
        <v>0</v>
      </c>
      <c r="W131" s="12">
        <f>'21'!D133</f>
        <v>0</v>
      </c>
      <c r="X131" s="12">
        <f>'22'!D133</f>
        <v>0</v>
      </c>
      <c r="Y131" s="12">
        <f>'23'!D133</f>
        <v>0</v>
      </c>
      <c r="Z131" s="12">
        <f>'24'!D133</f>
        <v>0</v>
      </c>
      <c r="AA131" s="12">
        <f>'25'!D133</f>
        <v>0</v>
      </c>
      <c r="AB131" s="13">
        <f t="shared" si="17"/>
        <v>3</v>
      </c>
    </row>
    <row r="132" spans="1:28" s="15" customFormat="1" ht="25.8" customHeight="1">
      <c r="A132" s="8" t="s">
        <v>76</v>
      </c>
      <c r="B132" s="31" t="str">
        <f>'1'!B134:C134</f>
        <v xml:space="preserve">Знает флаг, герб своей области, в которой проживает </v>
      </c>
      <c r="C132" s="12">
        <f>'1'!D134</f>
        <v>3</v>
      </c>
      <c r="D132" s="12">
        <f>'2'!D134</f>
        <v>0</v>
      </c>
      <c r="E132" s="12">
        <f>'3'!D134</f>
        <v>0</v>
      </c>
      <c r="F132" s="12">
        <f>'4'!D134</f>
        <v>0</v>
      </c>
      <c r="G132" s="12">
        <f>'5'!D134</f>
        <v>0</v>
      </c>
      <c r="H132" s="12">
        <f>'6'!D134</f>
        <v>0</v>
      </c>
      <c r="I132" s="12">
        <f>'7'!D134</f>
        <v>0</v>
      </c>
      <c r="J132" s="12">
        <f>'8'!D134</f>
        <v>0</v>
      </c>
      <c r="K132" s="12">
        <f>'9'!D134</f>
        <v>0</v>
      </c>
      <c r="L132" s="12">
        <f>'10'!D134</f>
        <v>0</v>
      </c>
      <c r="M132" s="12">
        <f>'11'!D134</f>
        <v>0</v>
      </c>
      <c r="N132" s="12">
        <f>'12'!D134</f>
        <v>0</v>
      </c>
      <c r="O132" s="12">
        <f>'13'!D134</f>
        <v>0</v>
      </c>
      <c r="P132" s="12">
        <f>'14'!D134</f>
        <v>0</v>
      </c>
      <c r="Q132" s="12">
        <f>'15'!D134</f>
        <v>0</v>
      </c>
      <c r="R132" s="12">
        <f>'16'!D134</f>
        <v>0</v>
      </c>
      <c r="S132" s="12">
        <f>'17'!D134</f>
        <v>0</v>
      </c>
      <c r="T132" s="12">
        <f>'18'!D134</f>
        <v>0</v>
      </c>
      <c r="U132" s="12">
        <f>'19'!D134</f>
        <v>0</v>
      </c>
      <c r="V132" s="12">
        <f>'20'!D134</f>
        <v>0</v>
      </c>
      <c r="W132" s="12">
        <f>'21'!D134</f>
        <v>0</v>
      </c>
      <c r="X132" s="12">
        <f>'22'!D134</f>
        <v>0</v>
      </c>
      <c r="Y132" s="12">
        <f>'23'!D134</f>
        <v>0</v>
      </c>
      <c r="Z132" s="12">
        <f>'24'!D134</f>
        <v>0</v>
      </c>
      <c r="AA132" s="12">
        <f>'25'!D134</f>
        <v>0</v>
      </c>
      <c r="AB132" s="13">
        <f t="shared" si="17"/>
        <v>3</v>
      </c>
    </row>
    <row r="133" spans="1:28" s="15" customFormat="1" ht="26.4" customHeight="1">
      <c r="A133" s="8" t="s">
        <v>77</v>
      </c>
      <c r="B133" s="31" t="str">
        <f>'1'!B135:C135</f>
        <v>Знает названия крупных природных, промышленных объектов места проживания</v>
      </c>
      <c r="C133" s="12">
        <f>'1'!D135</f>
        <v>2</v>
      </c>
      <c r="D133" s="12">
        <f>'2'!D135</f>
        <v>0</v>
      </c>
      <c r="E133" s="12">
        <f>'3'!D135</f>
        <v>0</v>
      </c>
      <c r="F133" s="12">
        <f>'4'!D135</f>
        <v>0</v>
      </c>
      <c r="G133" s="12">
        <f>'5'!D135</f>
        <v>0</v>
      </c>
      <c r="H133" s="12">
        <f>'6'!D135</f>
        <v>0</v>
      </c>
      <c r="I133" s="12">
        <f>'7'!D135</f>
        <v>0</v>
      </c>
      <c r="J133" s="12">
        <f>'8'!D135</f>
        <v>0</v>
      </c>
      <c r="K133" s="12">
        <f>'9'!D135</f>
        <v>0</v>
      </c>
      <c r="L133" s="12">
        <f>'10'!D135</f>
        <v>0</v>
      </c>
      <c r="M133" s="12">
        <f>'11'!D135</f>
        <v>0</v>
      </c>
      <c r="N133" s="12">
        <f>'12'!D135</f>
        <v>0</v>
      </c>
      <c r="O133" s="12">
        <f>'13'!D135</f>
        <v>0</v>
      </c>
      <c r="P133" s="12">
        <f>'14'!D135</f>
        <v>0</v>
      </c>
      <c r="Q133" s="12">
        <f>'15'!D135</f>
        <v>0</v>
      </c>
      <c r="R133" s="12">
        <f>'16'!D135</f>
        <v>0</v>
      </c>
      <c r="S133" s="12">
        <f>'17'!D135</f>
        <v>0</v>
      </c>
      <c r="T133" s="12">
        <f>'18'!D135</f>
        <v>0</v>
      </c>
      <c r="U133" s="12">
        <f>'19'!D135</f>
        <v>0</v>
      </c>
      <c r="V133" s="12">
        <f>'20'!D135</f>
        <v>0</v>
      </c>
      <c r="W133" s="12">
        <f>'21'!D135</f>
        <v>0</v>
      </c>
      <c r="X133" s="12">
        <f>'22'!D135</f>
        <v>0</v>
      </c>
      <c r="Y133" s="12">
        <f>'23'!D135</f>
        <v>0</v>
      </c>
      <c r="Z133" s="12">
        <f>'24'!D135</f>
        <v>0</v>
      </c>
      <c r="AA133" s="12">
        <f>'25'!D135</f>
        <v>0</v>
      </c>
      <c r="AB133" s="13">
        <f t="shared" si="17"/>
        <v>2</v>
      </c>
    </row>
    <row r="134" spans="1:28" s="15" customFormat="1" ht="17.399999999999999" customHeight="1">
      <c r="A134" s="8" t="s">
        <v>78</v>
      </c>
      <c r="B134" s="31" t="str">
        <f>'1'!B136:C136</f>
        <v>Знает президента, флаг, герб, гимн России</v>
      </c>
      <c r="C134" s="12">
        <f>'1'!D136</f>
        <v>2</v>
      </c>
      <c r="D134" s="12">
        <f>'2'!D136</f>
        <v>0</v>
      </c>
      <c r="E134" s="12">
        <f>'3'!D136</f>
        <v>0</v>
      </c>
      <c r="F134" s="12">
        <f>'4'!D136</f>
        <v>0</v>
      </c>
      <c r="G134" s="12">
        <f>'5'!D136</f>
        <v>0</v>
      </c>
      <c r="H134" s="12">
        <f>'6'!D136</f>
        <v>0</v>
      </c>
      <c r="I134" s="12">
        <f>'7'!D136</f>
        <v>0</v>
      </c>
      <c r="J134" s="12">
        <f>'8'!D136</f>
        <v>0</v>
      </c>
      <c r="K134" s="12">
        <f>'9'!D136</f>
        <v>0</v>
      </c>
      <c r="L134" s="12">
        <f>'10'!D136</f>
        <v>0</v>
      </c>
      <c r="M134" s="12">
        <f>'11'!D136</f>
        <v>0</v>
      </c>
      <c r="N134" s="12">
        <f>'12'!D136</f>
        <v>0</v>
      </c>
      <c r="O134" s="12">
        <f>'13'!D136</f>
        <v>0</v>
      </c>
      <c r="P134" s="12">
        <f>'14'!D136</f>
        <v>0</v>
      </c>
      <c r="Q134" s="12">
        <f>'15'!D136</f>
        <v>0</v>
      </c>
      <c r="R134" s="12">
        <f>'16'!D136</f>
        <v>0</v>
      </c>
      <c r="S134" s="12">
        <f>'17'!D136</f>
        <v>0</v>
      </c>
      <c r="T134" s="12">
        <f>'18'!D136</f>
        <v>0</v>
      </c>
      <c r="U134" s="12">
        <f>'19'!D136</f>
        <v>0</v>
      </c>
      <c r="V134" s="12">
        <f>'20'!D136</f>
        <v>0</v>
      </c>
      <c r="W134" s="12">
        <f>'21'!D136</f>
        <v>0</v>
      </c>
      <c r="X134" s="12">
        <f>'22'!D136</f>
        <v>0</v>
      </c>
      <c r="Y134" s="12">
        <f>'23'!D136</f>
        <v>0</v>
      </c>
      <c r="Z134" s="12">
        <f>'24'!D136</f>
        <v>0</v>
      </c>
      <c r="AA134" s="12">
        <f>'25'!D136</f>
        <v>0</v>
      </c>
      <c r="AB134" s="13">
        <f t="shared" si="17"/>
        <v>2</v>
      </c>
    </row>
    <row r="135" spans="1:28" s="15" customFormat="1" ht="25.8" customHeight="1">
      <c r="A135" s="8" t="s">
        <v>79</v>
      </c>
      <c r="B135" s="31" t="str">
        <f>'1'!B137:C137</f>
        <v>Знает названия не менее 3-х крупных городов России</v>
      </c>
      <c r="C135" s="12">
        <f>'1'!D137</f>
        <v>2</v>
      </c>
      <c r="D135" s="12">
        <f>'2'!D137</f>
        <v>0</v>
      </c>
      <c r="E135" s="12">
        <f>'3'!D137</f>
        <v>0</v>
      </c>
      <c r="F135" s="12">
        <f>'4'!D137</f>
        <v>0</v>
      </c>
      <c r="G135" s="12">
        <f>'5'!D137</f>
        <v>0</v>
      </c>
      <c r="H135" s="12">
        <f>'6'!D137</f>
        <v>0</v>
      </c>
      <c r="I135" s="12">
        <f>'7'!D137</f>
        <v>0</v>
      </c>
      <c r="J135" s="12">
        <f>'8'!D137</f>
        <v>0</v>
      </c>
      <c r="K135" s="12">
        <f>'9'!D137</f>
        <v>0</v>
      </c>
      <c r="L135" s="12">
        <f>'10'!D137</f>
        <v>0</v>
      </c>
      <c r="M135" s="12">
        <f>'11'!D137</f>
        <v>0</v>
      </c>
      <c r="N135" s="12">
        <f>'12'!D137</f>
        <v>0</v>
      </c>
      <c r="O135" s="12">
        <f>'13'!D137</f>
        <v>0</v>
      </c>
      <c r="P135" s="12">
        <f>'14'!D137</f>
        <v>0</v>
      </c>
      <c r="Q135" s="12">
        <f>'15'!D137</f>
        <v>0</v>
      </c>
      <c r="R135" s="12">
        <f>'16'!D137</f>
        <v>0</v>
      </c>
      <c r="S135" s="12">
        <f>'17'!D137</f>
        <v>0</v>
      </c>
      <c r="T135" s="12">
        <f>'18'!D137</f>
        <v>0</v>
      </c>
      <c r="U135" s="12">
        <f>'19'!D137</f>
        <v>0</v>
      </c>
      <c r="V135" s="12">
        <f>'20'!D137</f>
        <v>0</v>
      </c>
      <c r="W135" s="12">
        <f>'21'!D137</f>
        <v>0</v>
      </c>
      <c r="X135" s="12">
        <f>'22'!D137</f>
        <v>0</v>
      </c>
      <c r="Y135" s="12">
        <f>'23'!D137</f>
        <v>0</v>
      </c>
      <c r="Z135" s="12">
        <f>'24'!D137</f>
        <v>0</v>
      </c>
      <c r="AA135" s="12">
        <f>'25'!D137</f>
        <v>0</v>
      </c>
      <c r="AB135" s="13">
        <f t="shared" si="17"/>
        <v>2</v>
      </c>
    </row>
    <row r="136" spans="1:28" s="15" customFormat="1" ht="33" customHeight="1">
      <c r="A136" s="8" t="s">
        <v>80</v>
      </c>
      <c r="B136" s="31" t="str">
        <f>'1'!B138:C138</f>
        <v>Знает название крупных не менее 3-х природных объектов России (рек, озер, гор, морей)</v>
      </c>
      <c r="C136" s="12">
        <f>'1'!D138</f>
        <v>2</v>
      </c>
      <c r="D136" s="12">
        <f>'2'!D138</f>
        <v>0</v>
      </c>
      <c r="E136" s="12">
        <f>'3'!D138</f>
        <v>0</v>
      </c>
      <c r="F136" s="12">
        <f>'4'!D138</f>
        <v>0</v>
      </c>
      <c r="G136" s="12">
        <f>'5'!D138</f>
        <v>0</v>
      </c>
      <c r="H136" s="12">
        <f>'6'!D138</f>
        <v>0</v>
      </c>
      <c r="I136" s="12">
        <f>'7'!D138</f>
        <v>0</v>
      </c>
      <c r="J136" s="12">
        <f>'8'!D138</f>
        <v>0</v>
      </c>
      <c r="K136" s="12">
        <f>'9'!D138</f>
        <v>0</v>
      </c>
      <c r="L136" s="12">
        <f>'10'!D138</f>
        <v>0</v>
      </c>
      <c r="M136" s="12">
        <f>'11'!D138</f>
        <v>0</v>
      </c>
      <c r="N136" s="12">
        <f>'12'!D138</f>
        <v>0</v>
      </c>
      <c r="O136" s="12">
        <f>'13'!D138</f>
        <v>0</v>
      </c>
      <c r="P136" s="12">
        <f>'14'!D138</f>
        <v>0</v>
      </c>
      <c r="Q136" s="12">
        <f>'15'!D138</f>
        <v>0</v>
      </c>
      <c r="R136" s="12">
        <f>'16'!D138</f>
        <v>0</v>
      </c>
      <c r="S136" s="12">
        <f>'17'!D138</f>
        <v>0</v>
      </c>
      <c r="T136" s="12">
        <f>'18'!D138</f>
        <v>0</v>
      </c>
      <c r="U136" s="12">
        <f>'19'!D138</f>
        <v>0</v>
      </c>
      <c r="V136" s="12">
        <f>'20'!D138</f>
        <v>0</v>
      </c>
      <c r="W136" s="12">
        <f>'21'!D138</f>
        <v>0</v>
      </c>
      <c r="X136" s="12">
        <f>'22'!D138</f>
        <v>0</v>
      </c>
      <c r="Y136" s="12">
        <f>'23'!D138</f>
        <v>0</v>
      </c>
      <c r="Z136" s="12">
        <f>'24'!D138</f>
        <v>0</v>
      </c>
      <c r="AA136" s="12">
        <f>'25'!D138</f>
        <v>0</v>
      </c>
      <c r="AB136" s="13">
        <f t="shared" si="17"/>
        <v>2</v>
      </c>
    </row>
    <row r="137" spans="1:28" s="15" customFormat="1" ht="25.2" customHeight="1">
      <c r="A137" s="8" t="s">
        <v>81</v>
      </c>
      <c r="B137" s="31" t="str">
        <f>'1'!B139:C139</f>
        <v>Знает некоторые национальные обычаи и традиции своего народа</v>
      </c>
      <c r="C137" s="12">
        <f>'1'!D139</f>
        <v>2</v>
      </c>
      <c r="D137" s="12">
        <f>'2'!D139</f>
        <v>0</v>
      </c>
      <c r="E137" s="12">
        <f>'3'!D139</f>
        <v>0</v>
      </c>
      <c r="F137" s="12">
        <f>'4'!D139</f>
        <v>0</v>
      </c>
      <c r="G137" s="12">
        <f>'5'!D139</f>
        <v>0</v>
      </c>
      <c r="H137" s="12">
        <f>'6'!D139</f>
        <v>0</v>
      </c>
      <c r="I137" s="12">
        <f>'7'!D139</f>
        <v>0</v>
      </c>
      <c r="J137" s="12">
        <f>'8'!D139</f>
        <v>0</v>
      </c>
      <c r="K137" s="12">
        <f>'9'!D139</f>
        <v>0</v>
      </c>
      <c r="L137" s="12">
        <f>'10'!D139</f>
        <v>0</v>
      </c>
      <c r="M137" s="12">
        <f>'11'!D139</f>
        <v>0</v>
      </c>
      <c r="N137" s="12">
        <f>'12'!D139</f>
        <v>0</v>
      </c>
      <c r="O137" s="12">
        <f>'13'!D139</f>
        <v>0</v>
      </c>
      <c r="P137" s="12">
        <f>'14'!D139</f>
        <v>0</v>
      </c>
      <c r="Q137" s="12">
        <f>'15'!D139</f>
        <v>0</v>
      </c>
      <c r="R137" s="12">
        <f>'16'!D139</f>
        <v>0</v>
      </c>
      <c r="S137" s="12">
        <f>'17'!D139</f>
        <v>0</v>
      </c>
      <c r="T137" s="12">
        <f>'18'!D139</f>
        <v>0</v>
      </c>
      <c r="U137" s="12">
        <f>'19'!D139</f>
        <v>0</v>
      </c>
      <c r="V137" s="12">
        <f>'20'!D139</f>
        <v>0</v>
      </c>
      <c r="W137" s="12">
        <f>'21'!D139</f>
        <v>0</v>
      </c>
      <c r="X137" s="12">
        <f>'22'!D139</f>
        <v>0</v>
      </c>
      <c r="Y137" s="12">
        <f>'23'!D139</f>
        <v>0</v>
      </c>
      <c r="Z137" s="12">
        <f>'24'!D139</f>
        <v>0</v>
      </c>
      <c r="AA137" s="12">
        <f>'25'!D139</f>
        <v>0</v>
      </c>
      <c r="AB137" s="13">
        <f t="shared" si="17"/>
        <v>2</v>
      </c>
    </row>
    <row r="138" spans="1:28" s="15" customFormat="1" ht="25.8" customHeight="1">
      <c r="A138" s="8" t="s">
        <v>82</v>
      </c>
      <c r="B138" s="31" t="str">
        <f>'1'!B140:C140</f>
        <v>Знает некоторые национальные обычаи и традиции других народов</v>
      </c>
      <c r="C138" s="12">
        <f>'1'!D140</f>
        <v>2</v>
      </c>
      <c r="D138" s="12">
        <f>'2'!D140</f>
        <v>0</v>
      </c>
      <c r="E138" s="12">
        <f>'3'!D140</f>
        <v>0</v>
      </c>
      <c r="F138" s="12">
        <f>'4'!D140</f>
        <v>0</v>
      </c>
      <c r="G138" s="12">
        <f>'5'!D140</f>
        <v>0</v>
      </c>
      <c r="H138" s="12">
        <f>'6'!D140</f>
        <v>0</v>
      </c>
      <c r="I138" s="12">
        <f>'7'!D140</f>
        <v>0</v>
      </c>
      <c r="J138" s="12">
        <f>'8'!D140</f>
        <v>0</v>
      </c>
      <c r="K138" s="12">
        <f>'9'!D140</f>
        <v>0</v>
      </c>
      <c r="L138" s="12">
        <f>'10'!D140</f>
        <v>0</v>
      </c>
      <c r="M138" s="12">
        <f>'11'!D140</f>
        <v>0</v>
      </c>
      <c r="N138" s="12">
        <f>'12'!D140</f>
        <v>0</v>
      </c>
      <c r="O138" s="12">
        <f>'13'!D140</f>
        <v>0</v>
      </c>
      <c r="P138" s="12">
        <f>'14'!D140</f>
        <v>0</v>
      </c>
      <c r="Q138" s="12">
        <f>'15'!D140</f>
        <v>0</v>
      </c>
      <c r="R138" s="12">
        <f>'16'!D140</f>
        <v>0</v>
      </c>
      <c r="S138" s="12">
        <f>'17'!D140</f>
        <v>0</v>
      </c>
      <c r="T138" s="12">
        <f>'18'!D140</f>
        <v>0</v>
      </c>
      <c r="U138" s="12">
        <f>'19'!D140</f>
        <v>0</v>
      </c>
      <c r="V138" s="12">
        <f>'20'!D140</f>
        <v>0</v>
      </c>
      <c r="W138" s="12">
        <f>'21'!D140</f>
        <v>0</v>
      </c>
      <c r="X138" s="12">
        <f>'22'!D140</f>
        <v>0</v>
      </c>
      <c r="Y138" s="12">
        <f>'23'!D140</f>
        <v>0</v>
      </c>
      <c r="Z138" s="12">
        <f>'24'!D140</f>
        <v>0</v>
      </c>
      <c r="AA138" s="12">
        <f>'25'!D140</f>
        <v>0</v>
      </c>
      <c r="AB138" s="13">
        <f t="shared" si="17"/>
        <v>2</v>
      </c>
    </row>
    <row r="139" spans="1:28" s="15" customFormat="1" ht="25.8" customHeight="1">
      <c r="A139" s="8" t="s">
        <v>83</v>
      </c>
      <c r="B139" s="31" t="str">
        <f>'1'!B141:C141</f>
        <v>Узнает по прочитанному взрослым отрывку произведение детской литературы</v>
      </c>
      <c r="C139" s="12">
        <f>'1'!D141</f>
        <v>2</v>
      </c>
      <c r="D139" s="12">
        <f>'2'!D141</f>
        <v>0</v>
      </c>
      <c r="E139" s="12">
        <f>'3'!D141</f>
        <v>0</v>
      </c>
      <c r="F139" s="12">
        <f>'4'!D141</f>
        <v>0</v>
      </c>
      <c r="G139" s="12">
        <f>'5'!D141</f>
        <v>0</v>
      </c>
      <c r="H139" s="12">
        <f>'6'!D141</f>
        <v>0</v>
      </c>
      <c r="I139" s="12">
        <f>'7'!D141</f>
        <v>0</v>
      </c>
      <c r="J139" s="12">
        <f>'8'!D141</f>
        <v>0</v>
      </c>
      <c r="K139" s="12">
        <f>'9'!D141</f>
        <v>0</v>
      </c>
      <c r="L139" s="12">
        <f>'10'!D141</f>
        <v>0</v>
      </c>
      <c r="M139" s="12">
        <f>'11'!D141</f>
        <v>0</v>
      </c>
      <c r="N139" s="12">
        <f>'12'!D141</f>
        <v>0</v>
      </c>
      <c r="O139" s="12">
        <f>'13'!D141</f>
        <v>0</v>
      </c>
      <c r="P139" s="12">
        <f>'14'!D141</f>
        <v>0</v>
      </c>
      <c r="Q139" s="12">
        <f>'15'!D141</f>
        <v>0</v>
      </c>
      <c r="R139" s="12">
        <f>'16'!D141</f>
        <v>0</v>
      </c>
      <c r="S139" s="12">
        <f>'17'!D141</f>
        <v>0</v>
      </c>
      <c r="T139" s="12">
        <f>'18'!D141</f>
        <v>0</v>
      </c>
      <c r="U139" s="12">
        <f>'19'!D141</f>
        <v>0</v>
      </c>
      <c r="V139" s="12">
        <f>'20'!D141</f>
        <v>0</v>
      </c>
      <c r="W139" s="12">
        <f>'21'!D141</f>
        <v>0</v>
      </c>
      <c r="X139" s="12">
        <f>'22'!D141</f>
        <v>0</v>
      </c>
      <c r="Y139" s="12">
        <f>'23'!D141</f>
        <v>0</v>
      </c>
      <c r="Z139" s="12">
        <f>'24'!D141</f>
        <v>0</v>
      </c>
      <c r="AA139" s="12">
        <f>'25'!D141</f>
        <v>0</v>
      </c>
      <c r="AB139" s="13">
        <f t="shared" si="17"/>
        <v>2</v>
      </c>
    </row>
    <row r="140" spans="1:28" s="15" customFormat="1" ht="22.2" customHeight="1">
      <c r="A140" s="8" t="s">
        <v>84</v>
      </c>
      <c r="B140" s="31" t="str">
        <f>'1'!B142:C142</f>
        <v>Знает имена известных детских писателей и поэтов</v>
      </c>
      <c r="C140" s="12">
        <f>'1'!D142</f>
        <v>2</v>
      </c>
      <c r="D140" s="12">
        <f>'2'!D142</f>
        <v>0</v>
      </c>
      <c r="E140" s="12">
        <f>'3'!D142</f>
        <v>0</v>
      </c>
      <c r="F140" s="12">
        <f>'4'!D142</f>
        <v>0</v>
      </c>
      <c r="G140" s="12">
        <f>'5'!D142</f>
        <v>0</v>
      </c>
      <c r="H140" s="12">
        <f>'6'!D142</f>
        <v>0</v>
      </c>
      <c r="I140" s="12">
        <f>'7'!D142</f>
        <v>0</v>
      </c>
      <c r="J140" s="12">
        <f>'8'!D142</f>
        <v>0</v>
      </c>
      <c r="K140" s="12">
        <f>'9'!D142</f>
        <v>0</v>
      </c>
      <c r="L140" s="12">
        <f>'10'!D142</f>
        <v>0</v>
      </c>
      <c r="M140" s="12">
        <f>'11'!D142</f>
        <v>0</v>
      </c>
      <c r="N140" s="12">
        <f>'12'!D142</f>
        <v>0</v>
      </c>
      <c r="O140" s="12">
        <f>'13'!D142</f>
        <v>0</v>
      </c>
      <c r="P140" s="12">
        <f>'14'!D142</f>
        <v>0</v>
      </c>
      <c r="Q140" s="12">
        <f>'15'!D142</f>
        <v>0</v>
      </c>
      <c r="R140" s="12">
        <f>'16'!D142</f>
        <v>0</v>
      </c>
      <c r="S140" s="12">
        <f>'17'!D142</f>
        <v>0</v>
      </c>
      <c r="T140" s="12">
        <f>'18'!D142</f>
        <v>0</v>
      </c>
      <c r="U140" s="12">
        <f>'19'!D142</f>
        <v>0</v>
      </c>
      <c r="V140" s="12">
        <f>'20'!D142</f>
        <v>0</v>
      </c>
      <c r="W140" s="12">
        <f>'21'!D142</f>
        <v>0</v>
      </c>
      <c r="X140" s="12">
        <f>'22'!D142</f>
        <v>0</v>
      </c>
      <c r="Y140" s="12">
        <f>'23'!D142</f>
        <v>0</v>
      </c>
      <c r="Z140" s="12">
        <f>'24'!D142</f>
        <v>0</v>
      </c>
      <c r="AA140" s="12">
        <f>'25'!D142</f>
        <v>0</v>
      </c>
      <c r="AB140" s="13">
        <f t="shared" si="17"/>
        <v>2</v>
      </c>
    </row>
    <row r="141" spans="1:28" s="15" customFormat="1" ht="58.2" customHeight="1">
      <c r="A141" s="8" t="s">
        <v>85</v>
      </c>
      <c r="B141" s="31" t="str">
        <f>'1'!B143:C143</f>
        <v>Интересуется произведениями поэтического и музыкального фольклора, декоративно-прикладного искусства Урала, художественных произведений уральских авторов для детей</v>
      </c>
      <c r="C141" s="12">
        <f>'1'!D143</f>
        <v>2</v>
      </c>
      <c r="D141" s="12">
        <f>'2'!D143</f>
        <v>0</v>
      </c>
      <c r="E141" s="12">
        <f>'3'!D143</f>
        <v>0</v>
      </c>
      <c r="F141" s="12">
        <f>'4'!D143</f>
        <v>0</v>
      </c>
      <c r="G141" s="12">
        <f>'5'!D143</f>
        <v>0</v>
      </c>
      <c r="H141" s="12">
        <f>'6'!D143</f>
        <v>0</v>
      </c>
      <c r="I141" s="12">
        <f>'7'!D143</f>
        <v>0</v>
      </c>
      <c r="J141" s="12">
        <f>'8'!D143</f>
        <v>0</v>
      </c>
      <c r="K141" s="12">
        <f>'9'!D143</f>
        <v>0</v>
      </c>
      <c r="L141" s="12">
        <f>'10'!D143</f>
        <v>0</v>
      </c>
      <c r="M141" s="12">
        <f>'11'!D143</f>
        <v>0</v>
      </c>
      <c r="N141" s="12">
        <f>'12'!D143</f>
        <v>0</v>
      </c>
      <c r="O141" s="12">
        <f>'13'!D143</f>
        <v>0</v>
      </c>
      <c r="P141" s="12">
        <f>'14'!D143</f>
        <v>0</v>
      </c>
      <c r="Q141" s="12">
        <f>'15'!D143</f>
        <v>0</v>
      </c>
      <c r="R141" s="12">
        <f>'16'!D143</f>
        <v>0</v>
      </c>
      <c r="S141" s="12">
        <f>'17'!D143</f>
        <v>0</v>
      </c>
      <c r="T141" s="12">
        <f>'18'!D143</f>
        <v>0</v>
      </c>
      <c r="U141" s="12">
        <f>'19'!D143</f>
        <v>0</v>
      </c>
      <c r="V141" s="12">
        <f>'20'!D143</f>
        <v>0</v>
      </c>
      <c r="W141" s="12">
        <f>'21'!D143</f>
        <v>0</v>
      </c>
      <c r="X141" s="12">
        <f>'22'!D143</f>
        <v>0</v>
      </c>
      <c r="Y141" s="12">
        <f>'23'!D143</f>
        <v>0</v>
      </c>
      <c r="Z141" s="12">
        <f>'24'!D143</f>
        <v>0</v>
      </c>
      <c r="AA141" s="12">
        <f>'25'!D143</f>
        <v>0</v>
      </c>
      <c r="AB141" s="13">
        <f t="shared" si="17"/>
        <v>2</v>
      </c>
    </row>
    <row r="142" spans="1:28" s="15" customFormat="1" ht="32.4" customHeight="1">
      <c r="A142" s="8" t="s">
        <v>86</v>
      </c>
      <c r="B142" s="31" t="str">
        <f>'1'!B144:C144</f>
        <v>Знает материалы и инструменты для изобразительного творчества и их особенности</v>
      </c>
      <c r="C142" s="12">
        <f>'1'!D144</f>
        <v>2</v>
      </c>
      <c r="D142" s="12">
        <f>'2'!D144</f>
        <v>0</v>
      </c>
      <c r="E142" s="12">
        <f>'3'!D144</f>
        <v>0</v>
      </c>
      <c r="F142" s="12">
        <f>'4'!D144</f>
        <v>0</v>
      </c>
      <c r="G142" s="12">
        <f>'5'!D144</f>
        <v>0</v>
      </c>
      <c r="H142" s="12">
        <f>'6'!D144</f>
        <v>0</v>
      </c>
      <c r="I142" s="12">
        <f>'7'!D144</f>
        <v>0</v>
      </c>
      <c r="J142" s="12">
        <f>'8'!D144</f>
        <v>0</v>
      </c>
      <c r="K142" s="12">
        <f>'9'!D144</f>
        <v>0</v>
      </c>
      <c r="L142" s="12">
        <f>'10'!D144</f>
        <v>0</v>
      </c>
      <c r="M142" s="12">
        <f>'11'!D144</f>
        <v>0</v>
      </c>
      <c r="N142" s="12">
        <f>'12'!D144</f>
        <v>0</v>
      </c>
      <c r="O142" s="12">
        <f>'13'!D144</f>
        <v>0</v>
      </c>
      <c r="P142" s="12">
        <f>'14'!D144</f>
        <v>0</v>
      </c>
      <c r="Q142" s="12">
        <f>'15'!D144</f>
        <v>0</v>
      </c>
      <c r="R142" s="12">
        <f>'16'!D144</f>
        <v>0</v>
      </c>
      <c r="S142" s="12">
        <f>'17'!D144</f>
        <v>0</v>
      </c>
      <c r="T142" s="12">
        <f>'18'!D144</f>
        <v>0</v>
      </c>
      <c r="U142" s="12">
        <f>'19'!D144</f>
        <v>0</v>
      </c>
      <c r="V142" s="12">
        <f>'20'!D144</f>
        <v>0</v>
      </c>
      <c r="W142" s="12">
        <f>'21'!D144</f>
        <v>0</v>
      </c>
      <c r="X142" s="12">
        <f>'22'!D144</f>
        <v>0</v>
      </c>
      <c r="Y142" s="12">
        <f>'23'!D144</f>
        <v>0</v>
      </c>
      <c r="Z142" s="12">
        <f>'24'!D144</f>
        <v>0</v>
      </c>
      <c r="AA142" s="12">
        <f>'25'!D144</f>
        <v>0</v>
      </c>
      <c r="AB142" s="13">
        <f t="shared" si="17"/>
        <v>2</v>
      </c>
    </row>
    <row r="143" spans="1:28" s="15" customFormat="1" ht="26.4" customHeight="1">
      <c r="A143" s="8" t="s">
        <v>184</v>
      </c>
      <c r="B143" s="31" t="str">
        <f>'1'!B145:C145</f>
        <v xml:space="preserve">Знает и различает основные жанры изобразительного искусства </v>
      </c>
      <c r="C143" s="12">
        <f>'1'!D145</f>
        <v>2</v>
      </c>
      <c r="D143" s="12">
        <f>'2'!D145</f>
        <v>0</v>
      </c>
      <c r="E143" s="12">
        <f>'3'!D145</f>
        <v>0</v>
      </c>
      <c r="F143" s="12">
        <f>'4'!D145</f>
        <v>0</v>
      </c>
      <c r="G143" s="12">
        <f>'5'!D145</f>
        <v>0</v>
      </c>
      <c r="H143" s="12">
        <f>'6'!D145</f>
        <v>0</v>
      </c>
      <c r="I143" s="12">
        <f>'7'!D145</f>
        <v>0</v>
      </c>
      <c r="J143" s="12">
        <f>'8'!D145</f>
        <v>0</v>
      </c>
      <c r="K143" s="12">
        <f>'9'!D145</f>
        <v>0</v>
      </c>
      <c r="L143" s="12">
        <f>'10'!D145</f>
        <v>0</v>
      </c>
      <c r="M143" s="12">
        <f>'11'!D145</f>
        <v>0</v>
      </c>
      <c r="N143" s="12">
        <f>'12'!D145</f>
        <v>0</v>
      </c>
      <c r="O143" s="12">
        <f>'13'!D145</f>
        <v>0</v>
      </c>
      <c r="P143" s="12">
        <f>'14'!D145</f>
        <v>0</v>
      </c>
      <c r="Q143" s="12">
        <f>'15'!D145</f>
        <v>0</v>
      </c>
      <c r="R143" s="12">
        <f>'16'!D145</f>
        <v>0</v>
      </c>
      <c r="S143" s="12">
        <f>'17'!D145</f>
        <v>0</v>
      </c>
      <c r="T143" s="12">
        <f>'18'!D145</f>
        <v>0</v>
      </c>
      <c r="U143" s="12">
        <f>'19'!D145</f>
        <v>0</v>
      </c>
      <c r="V143" s="12">
        <f>'20'!D145</f>
        <v>0</v>
      </c>
      <c r="W143" s="12">
        <f>'21'!D145</f>
        <v>0</v>
      </c>
      <c r="X143" s="12">
        <f>'22'!D145</f>
        <v>0</v>
      </c>
      <c r="Y143" s="12">
        <f>'23'!D145</f>
        <v>0</v>
      </c>
      <c r="Z143" s="12">
        <f>'24'!D145</f>
        <v>0</v>
      </c>
      <c r="AA143" s="12">
        <f>'25'!D145</f>
        <v>0</v>
      </c>
      <c r="AB143" s="13">
        <f t="shared" si="17"/>
        <v>2</v>
      </c>
    </row>
    <row r="144" spans="1:28" s="15" customFormat="1" ht="27" customHeight="1">
      <c r="A144" s="8" t="s">
        <v>185</v>
      </c>
      <c r="B144" s="31" t="str">
        <f>'1'!B146:C146</f>
        <v>Знает имена некоторых известных художников, скульпторов</v>
      </c>
      <c r="C144" s="12">
        <f>'1'!D146</f>
        <v>2</v>
      </c>
      <c r="D144" s="12">
        <f>'2'!D146</f>
        <v>0</v>
      </c>
      <c r="E144" s="12">
        <f>'3'!D146</f>
        <v>0</v>
      </c>
      <c r="F144" s="12">
        <f>'4'!D146</f>
        <v>0</v>
      </c>
      <c r="G144" s="12">
        <f>'5'!D146</f>
        <v>0</v>
      </c>
      <c r="H144" s="12">
        <f>'6'!D146</f>
        <v>0</v>
      </c>
      <c r="I144" s="12">
        <f>'7'!D146</f>
        <v>0</v>
      </c>
      <c r="J144" s="12">
        <f>'8'!D146</f>
        <v>0</v>
      </c>
      <c r="K144" s="12">
        <f>'9'!D146</f>
        <v>0</v>
      </c>
      <c r="L144" s="12">
        <f>'10'!D146</f>
        <v>0</v>
      </c>
      <c r="M144" s="12">
        <f>'11'!D146</f>
        <v>0</v>
      </c>
      <c r="N144" s="12">
        <f>'12'!D146</f>
        <v>0</v>
      </c>
      <c r="O144" s="12">
        <f>'13'!D146</f>
        <v>0</v>
      </c>
      <c r="P144" s="12">
        <f>'14'!D146</f>
        <v>0</v>
      </c>
      <c r="Q144" s="12">
        <f>'15'!D146</f>
        <v>0</v>
      </c>
      <c r="R144" s="12">
        <f>'16'!D146</f>
        <v>0</v>
      </c>
      <c r="S144" s="12">
        <f>'17'!D146</f>
        <v>0</v>
      </c>
      <c r="T144" s="12">
        <f>'18'!D146</f>
        <v>0</v>
      </c>
      <c r="U144" s="12">
        <f>'19'!D146</f>
        <v>0</v>
      </c>
      <c r="V144" s="12">
        <f>'20'!D146</f>
        <v>0</v>
      </c>
      <c r="W144" s="12">
        <f>'21'!D146</f>
        <v>0</v>
      </c>
      <c r="X144" s="12">
        <f>'22'!D146</f>
        <v>0</v>
      </c>
      <c r="Y144" s="12">
        <f>'23'!D146</f>
        <v>0</v>
      </c>
      <c r="Z144" s="12">
        <f>'24'!D146</f>
        <v>0</v>
      </c>
      <c r="AA144" s="12">
        <f>'25'!D146</f>
        <v>0</v>
      </c>
      <c r="AB144" s="13">
        <f t="shared" si="17"/>
        <v>2</v>
      </c>
    </row>
    <row r="145" spans="1:28" s="15" customFormat="1" ht="37.200000000000003" customHeight="1">
      <c r="A145" s="8" t="s">
        <v>186</v>
      </c>
      <c r="B145" s="31" t="str">
        <f>'1'!B147:C147</f>
        <v>Положительно высказывается о представителях разных этносов, толерантно относится к детям других национальностей</v>
      </c>
      <c r="C145" s="12">
        <f>'1'!D147</f>
        <v>2</v>
      </c>
      <c r="D145" s="12">
        <f>'2'!D147</f>
        <v>0</v>
      </c>
      <c r="E145" s="12">
        <f>'3'!D147</f>
        <v>0</v>
      </c>
      <c r="F145" s="12">
        <f>'4'!D147</f>
        <v>0</v>
      </c>
      <c r="G145" s="12">
        <f>'5'!D147</f>
        <v>0</v>
      </c>
      <c r="H145" s="12">
        <f>'6'!D147</f>
        <v>0</v>
      </c>
      <c r="I145" s="12">
        <f>'7'!D147</f>
        <v>0</v>
      </c>
      <c r="J145" s="12">
        <f>'8'!D147</f>
        <v>0</v>
      </c>
      <c r="K145" s="12">
        <f>'9'!D147</f>
        <v>0</v>
      </c>
      <c r="L145" s="12">
        <f>'10'!D147</f>
        <v>0</v>
      </c>
      <c r="M145" s="12">
        <f>'11'!D147</f>
        <v>0</v>
      </c>
      <c r="N145" s="12">
        <f>'12'!D147</f>
        <v>0</v>
      </c>
      <c r="O145" s="12">
        <f>'13'!D147</f>
        <v>0</v>
      </c>
      <c r="P145" s="12">
        <f>'14'!D147</f>
        <v>0</v>
      </c>
      <c r="Q145" s="12">
        <f>'15'!D147</f>
        <v>0</v>
      </c>
      <c r="R145" s="12">
        <f>'16'!D147</f>
        <v>0</v>
      </c>
      <c r="S145" s="12">
        <f>'17'!D147</f>
        <v>0</v>
      </c>
      <c r="T145" s="12">
        <f>'18'!D147</f>
        <v>0</v>
      </c>
      <c r="U145" s="12">
        <f>'19'!D147</f>
        <v>0</v>
      </c>
      <c r="V145" s="12">
        <f>'20'!D147</f>
        <v>0</v>
      </c>
      <c r="W145" s="12">
        <f>'21'!D147</f>
        <v>0</v>
      </c>
      <c r="X145" s="12">
        <f>'22'!D147</f>
        <v>0</v>
      </c>
      <c r="Y145" s="12">
        <f>'23'!D147</f>
        <v>0</v>
      </c>
      <c r="Z145" s="12">
        <f>'24'!D147</f>
        <v>0</v>
      </c>
      <c r="AA145" s="12">
        <f>'25'!D147</f>
        <v>0</v>
      </c>
      <c r="AB145" s="13">
        <f t="shared" si="17"/>
        <v>2</v>
      </c>
    </row>
    <row r="146" spans="1:28" s="15" customFormat="1" ht="36" customHeight="1">
      <c r="A146" s="8" t="s">
        <v>187</v>
      </c>
      <c r="B146" s="31" t="str">
        <f>'1'!B148:C148</f>
        <v>Интересуется художественно-эстетической стороной жизни человека на Урале в прошлом и настоящем</v>
      </c>
      <c r="C146" s="12">
        <f>'1'!D148</f>
        <v>2</v>
      </c>
      <c r="D146" s="12">
        <f>'2'!D148</f>
        <v>0</v>
      </c>
      <c r="E146" s="12">
        <f>'3'!D148</f>
        <v>0</v>
      </c>
      <c r="F146" s="12">
        <f>'4'!D148</f>
        <v>0</v>
      </c>
      <c r="G146" s="12">
        <f>'5'!D148</f>
        <v>0</v>
      </c>
      <c r="H146" s="12">
        <f>'6'!D148</f>
        <v>0</v>
      </c>
      <c r="I146" s="12">
        <f>'7'!D148</f>
        <v>0</v>
      </c>
      <c r="J146" s="12">
        <f>'8'!D148</f>
        <v>0</v>
      </c>
      <c r="K146" s="12">
        <f>'9'!D148</f>
        <v>0</v>
      </c>
      <c r="L146" s="12">
        <f>'10'!D148</f>
        <v>0</v>
      </c>
      <c r="M146" s="12">
        <f>'11'!D148</f>
        <v>0</v>
      </c>
      <c r="N146" s="12">
        <f>'12'!D148</f>
        <v>0</v>
      </c>
      <c r="O146" s="12">
        <f>'13'!D148</f>
        <v>0</v>
      </c>
      <c r="P146" s="12">
        <f>'14'!D148</f>
        <v>0</v>
      </c>
      <c r="Q146" s="12">
        <f>'15'!D148</f>
        <v>0</v>
      </c>
      <c r="R146" s="12">
        <f>'16'!D148</f>
        <v>0</v>
      </c>
      <c r="S146" s="12">
        <f>'17'!D148</f>
        <v>0</v>
      </c>
      <c r="T146" s="12">
        <f>'18'!D148</f>
        <v>0</v>
      </c>
      <c r="U146" s="12">
        <f>'19'!D148</f>
        <v>0</v>
      </c>
      <c r="V146" s="12">
        <f>'20'!D148</f>
        <v>0</v>
      </c>
      <c r="W146" s="12">
        <f>'21'!D148</f>
        <v>0</v>
      </c>
      <c r="X146" s="12">
        <f>'22'!D148</f>
        <v>0</v>
      </c>
      <c r="Y146" s="12">
        <f>'23'!D148</f>
        <v>0</v>
      </c>
      <c r="Z146" s="12">
        <f>'24'!D148</f>
        <v>0</v>
      </c>
      <c r="AA146" s="12">
        <f>'25'!D148</f>
        <v>0</v>
      </c>
      <c r="AB146" s="13">
        <f t="shared" si="17"/>
        <v>2</v>
      </c>
    </row>
    <row r="147" spans="1:28" s="15" customFormat="1" ht="27" customHeight="1">
      <c r="A147" s="8" t="s">
        <v>188</v>
      </c>
      <c r="B147" s="31" t="str">
        <f>'1'!B149:C149</f>
        <v xml:space="preserve">Различает условную и реальную ситуации в трудовой и творческой деятельности </v>
      </c>
      <c r="C147" s="12">
        <f>'1'!D149</f>
        <v>2</v>
      </c>
      <c r="D147" s="12">
        <f>'2'!D149</f>
        <v>0</v>
      </c>
      <c r="E147" s="12">
        <f>'3'!D149</f>
        <v>0</v>
      </c>
      <c r="F147" s="12">
        <f>'4'!D149</f>
        <v>0</v>
      </c>
      <c r="G147" s="12">
        <f>'5'!D149</f>
        <v>0</v>
      </c>
      <c r="H147" s="12">
        <f>'6'!D149</f>
        <v>0</v>
      </c>
      <c r="I147" s="12">
        <f>'7'!D149</f>
        <v>0</v>
      </c>
      <c r="J147" s="12">
        <f>'8'!D149</f>
        <v>0</v>
      </c>
      <c r="K147" s="12">
        <f>'9'!D149</f>
        <v>0</v>
      </c>
      <c r="L147" s="12">
        <f>'10'!D149</f>
        <v>0</v>
      </c>
      <c r="M147" s="12">
        <f>'11'!D149</f>
        <v>0</v>
      </c>
      <c r="N147" s="12">
        <f>'12'!D149</f>
        <v>0</v>
      </c>
      <c r="O147" s="12">
        <f>'13'!D149</f>
        <v>0</v>
      </c>
      <c r="P147" s="12">
        <f>'14'!D149</f>
        <v>0</v>
      </c>
      <c r="Q147" s="12">
        <f>'15'!D149</f>
        <v>0</v>
      </c>
      <c r="R147" s="12">
        <f>'16'!D149</f>
        <v>0</v>
      </c>
      <c r="S147" s="12">
        <f>'17'!D149</f>
        <v>0</v>
      </c>
      <c r="T147" s="12">
        <f>'18'!D149</f>
        <v>0</v>
      </c>
      <c r="U147" s="12">
        <f>'19'!D149</f>
        <v>0</v>
      </c>
      <c r="V147" s="12">
        <f>'20'!D149</f>
        <v>0</v>
      </c>
      <c r="W147" s="12">
        <f>'21'!D149</f>
        <v>0</v>
      </c>
      <c r="X147" s="12">
        <f>'22'!D149</f>
        <v>0</v>
      </c>
      <c r="Y147" s="12">
        <f>'23'!D149</f>
        <v>0</v>
      </c>
      <c r="Z147" s="12">
        <f>'24'!D149</f>
        <v>0</v>
      </c>
      <c r="AA147" s="12">
        <f>'25'!D149</f>
        <v>0</v>
      </c>
      <c r="AB147" s="13">
        <f t="shared" si="17"/>
        <v>2</v>
      </c>
    </row>
    <row r="148" spans="1:28" s="15" customFormat="1" ht="34.200000000000003" customHeight="1">
      <c r="A148" s="8" t="s">
        <v>189</v>
      </c>
      <c r="B148" s="31" t="str">
        <f>'1'!B150:C150</f>
        <v>Расширяет собственный продуктивный и творческий опыт за счет удовлетворения потребности в новых знаниях</v>
      </c>
      <c r="C148" s="12">
        <f>'1'!D150</f>
        <v>2</v>
      </c>
      <c r="D148" s="12">
        <f>'2'!D150</f>
        <v>0</v>
      </c>
      <c r="E148" s="12">
        <f>'3'!D150</f>
        <v>0</v>
      </c>
      <c r="F148" s="12">
        <f>'4'!D150</f>
        <v>0</v>
      </c>
      <c r="G148" s="12">
        <f>'5'!D150</f>
        <v>0</v>
      </c>
      <c r="H148" s="12">
        <f>'6'!D150</f>
        <v>0</v>
      </c>
      <c r="I148" s="12">
        <f>'7'!D150</f>
        <v>0</v>
      </c>
      <c r="J148" s="12">
        <f>'8'!D150</f>
        <v>0</v>
      </c>
      <c r="K148" s="12">
        <f>'9'!D150</f>
        <v>0</v>
      </c>
      <c r="L148" s="12">
        <f>'10'!D150</f>
        <v>0</v>
      </c>
      <c r="M148" s="12">
        <f>'11'!D150</f>
        <v>0</v>
      </c>
      <c r="N148" s="12">
        <f>'12'!D150</f>
        <v>0</v>
      </c>
      <c r="O148" s="12">
        <f>'13'!D150</f>
        <v>0</v>
      </c>
      <c r="P148" s="12">
        <f>'14'!D150</f>
        <v>0</v>
      </c>
      <c r="Q148" s="12">
        <f>'15'!D150</f>
        <v>0</v>
      </c>
      <c r="R148" s="12">
        <f>'16'!D150</f>
        <v>0</v>
      </c>
      <c r="S148" s="12">
        <f>'17'!D150</f>
        <v>0</v>
      </c>
      <c r="T148" s="12">
        <f>'18'!D150</f>
        <v>0</v>
      </c>
      <c r="U148" s="12">
        <f>'19'!D150</f>
        <v>0</v>
      </c>
      <c r="V148" s="12">
        <f>'20'!D150</f>
        <v>0</v>
      </c>
      <c r="W148" s="12">
        <f>'21'!D150</f>
        <v>0</v>
      </c>
      <c r="X148" s="12">
        <f>'22'!D150</f>
        <v>0</v>
      </c>
      <c r="Y148" s="12">
        <f>'23'!D150</f>
        <v>0</v>
      </c>
      <c r="Z148" s="12">
        <f>'24'!D150</f>
        <v>0</v>
      </c>
      <c r="AA148" s="12">
        <f>'25'!D150</f>
        <v>0</v>
      </c>
      <c r="AB148" s="13">
        <f t="shared" si="17"/>
        <v>2</v>
      </c>
    </row>
    <row r="149" spans="1:28" s="15" customFormat="1" ht="47.4" customHeight="1">
      <c r="A149" s="8" t="s">
        <v>190</v>
      </c>
      <c r="B149" s="31" t="str">
        <f>'1'!B151:C151</f>
        <v>Использует разнообразные источники получения информации для удовлетворения интересов, получения знаний и содержательного общения</v>
      </c>
      <c r="C149" s="12">
        <f>'1'!D151</f>
        <v>2</v>
      </c>
      <c r="D149" s="12">
        <f>'2'!D151</f>
        <v>0</v>
      </c>
      <c r="E149" s="12">
        <f>'3'!D151</f>
        <v>0</v>
      </c>
      <c r="F149" s="12">
        <f>'4'!D151</f>
        <v>0</v>
      </c>
      <c r="G149" s="12">
        <f>'5'!D151</f>
        <v>0</v>
      </c>
      <c r="H149" s="12">
        <f>'6'!D151</f>
        <v>0</v>
      </c>
      <c r="I149" s="12">
        <f>'7'!D151</f>
        <v>0</v>
      </c>
      <c r="J149" s="12">
        <f>'8'!D151</f>
        <v>0</v>
      </c>
      <c r="K149" s="12">
        <f>'9'!D151</f>
        <v>0</v>
      </c>
      <c r="L149" s="12">
        <f>'10'!D151</f>
        <v>0</v>
      </c>
      <c r="M149" s="12">
        <f>'11'!D151</f>
        <v>0</v>
      </c>
      <c r="N149" s="12">
        <f>'12'!D151</f>
        <v>0</v>
      </c>
      <c r="O149" s="12">
        <f>'13'!D151</f>
        <v>0</v>
      </c>
      <c r="P149" s="12">
        <f>'14'!D151</f>
        <v>0</v>
      </c>
      <c r="Q149" s="12">
        <f>'15'!D151</f>
        <v>0</v>
      </c>
      <c r="R149" s="12">
        <f>'16'!D151</f>
        <v>0</v>
      </c>
      <c r="S149" s="12">
        <f>'17'!D151</f>
        <v>0</v>
      </c>
      <c r="T149" s="12">
        <f>'18'!D151</f>
        <v>0</v>
      </c>
      <c r="U149" s="12">
        <f>'19'!D151</f>
        <v>0</v>
      </c>
      <c r="V149" s="12">
        <f>'20'!D151</f>
        <v>0</v>
      </c>
      <c r="W149" s="12">
        <f>'21'!D151</f>
        <v>0</v>
      </c>
      <c r="X149" s="12">
        <f>'22'!D151</f>
        <v>0</v>
      </c>
      <c r="Y149" s="12">
        <f>'23'!D151</f>
        <v>0</v>
      </c>
      <c r="Z149" s="12">
        <f>'24'!D151</f>
        <v>0</v>
      </c>
      <c r="AA149" s="12">
        <f>'25'!D151</f>
        <v>0</v>
      </c>
      <c r="AB149" s="13">
        <f t="shared" si="17"/>
        <v>2</v>
      </c>
    </row>
    <row r="150" spans="1:28" s="15" customFormat="1" ht="13.05" customHeight="1">
      <c r="A150" s="53" t="s">
        <v>8</v>
      </c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</row>
    <row r="151" spans="1:28" s="15" customFormat="1" ht="13.05" customHeight="1">
      <c r="A151" s="52" t="s">
        <v>1</v>
      </c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  <c r="AA151" s="40"/>
      <c r="AB151" s="40"/>
    </row>
    <row r="152" spans="1:28" s="15" customFormat="1" ht="13.05" customHeight="1">
      <c r="A152" s="38" t="s">
        <v>3</v>
      </c>
      <c r="B152" s="38"/>
      <c r="C152" s="11">
        <f t="shared" ref="C152:AA152" si="18">AVERAGE(C153:C160)</f>
        <v>2</v>
      </c>
      <c r="D152" s="11">
        <f t="shared" si="18"/>
        <v>0</v>
      </c>
      <c r="E152" s="11">
        <f t="shared" si="18"/>
        <v>0</v>
      </c>
      <c r="F152" s="11">
        <f t="shared" si="18"/>
        <v>0</v>
      </c>
      <c r="G152" s="11">
        <f t="shared" si="18"/>
        <v>0</v>
      </c>
      <c r="H152" s="11">
        <f t="shared" si="18"/>
        <v>0</v>
      </c>
      <c r="I152" s="11">
        <f t="shared" si="18"/>
        <v>0</v>
      </c>
      <c r="J152" s="11">
        <f t="shared" si="18"/>
        <v>0</v>
      </c>
      <c r="K152" s="11">
        <f t="shared" si="18"/>
        <v>0</v>
      </c>
      <c r="L152" s="11">
        <f t="shared" si="18"/>
        <v>0</v>
      </c>
      <c r="M152" s="11">
        <f t="shared" si="18"/>
        <v>0</v>
      </c>
      <c r="N152" s="11">
        <f t="shared" si="18"/>
        <v>0</v>
      </c>
      <c r="O152" s="11">
        <f t="shared" si="18"/>
        <v>0</v>
      </c>
      <c r="P152" s="11">
        <f t="shared" si="18"/>
        <v>0</v>
      </c>
      <c r="Q152" s="11">
        <f t="shared" si="18"/>
        <v>0</v>
      </c>
      <c r="R152" s="11">
        <f t="shared" si="18"/>
        <v>0</v>
      </c>
      <c r="S152" s="11">
        <f t="shared" si="18"/>
        <v>0</v>
      </c>
      <c r="T152" s="11">
        <f t="shared" si="18"/>
        <v>0</v>
      </c>
      <c r="U152" s="11">
        <f t="shared" si="18"/>
        <v>0</v>
      </c>
      <c r="V152" s="11">
        <f t="shared" si="18"/>
        <v>0</v>
      </c>
      <c r="W152" s="11">
        <f t="shared" si="18"/>
        <v>0</v>
      </c>
      <c r="X152" s="11">
        <f t="shared" si="18"/>
        <v>0</v>
      </c>
      <c r="Y152" s="11">
        <f t="shared" si="18"/>
        <v>0</v>
      </c>
      <c r="Z152" s="11">
        <f t="shared" si="18"/>
        <v>0</v>
      </c>
      <c r="AA152" s="11">
        <f t="shared" si="18"/>
        <v>0</v>
      </c>
      <c r="AB152" s="11">
        <f>AVERAGEIF(C153:AA160,"&gt;0")</f>
        <v>2</v>
      </c>
    </row>
    <row r="153" spans="1:28" s="15" customFormat="1" ht="23.4" customHeight="1">
      <c r="A153" s="8" t="s">
        <v>9</v>
      </c>
      <c r="B153" s="9" t="str">
        <f>'1'!B155:C155</f>
        <v>Контролирует свои эмоции (гнев, радость)</v>
      </c>
      <c r="C153" s="12">
        <f>'1'!D155</f>
        <v>2</v>
      </c>
      <c r="D153" s="12">
        <f>'2'!D155</f>
        <v>0</v>
      </c>
      <c r="E153" s="12">
        <f>'3'!D155</f>
        <v>0</v>
      </c>
      <c r="F153" s="12">
        <f>'4'!D155</f>
        <v>0</v>
      </c>
      <c r="G153" s="12">
        <f>'5'!D155</f>
        <v>0</v>
      </c>
      <c r="H153" s="12">
        <f>'6'!D155</f>
        <v>0</v>
      </c>
      <c r="I153" s="12">
        <f>'7'!D155</f>
        <v>0</v>
      </c>
      <c r="J153" s="12">
        <f>'8'!D155</f>
        <v>0</v>
      </c>
      <c r="K153" s="12">
        <f>'9'!D155</f>
        <v>0</v>
      </c>
      <c r="L153" s="12">
        <f>'10'!D155</f>
        <v>0</v>
      </c>
      <c r="M153" s="12">
        <f>'11'!D155</f>
        <v>0</v>
      </c>
      <c r="N153" s="12">
        <f>'12'!D155</f>
        <v>0</v>
      </c>
      <c r="O153" s="12">
        <f>'13'!D155</f>
        <v>0</v>
      </c>
      <c r="P153" s="12">
        <f>'14'!D155</f>
        <v>0</v>
      </c>
      <c r="Q153" s="12">
        <f>'15'!D155</f>
        <v>0</v>
      </c>
      <c r="R153" s="12">
        <f>'16'!D155</f>
        <v>0</v>
      </c>
      <c r="S153" s="12">
        <f>'17'!D155</f>
        <v>0</v>
      </c>
      <c r="T153" s="12">
        <f>'18'!D155</f>
        <v>0</v>
      </c>
      <c r="U153" s="12">
        <f>'19'!D155</f>
        <v>0</v>
      </c>
      <c r="V153" s="12">
        <f>'20'!D155</f>
        <v>0</v>
      </c>
      <c r="W153" s="12">
        <f>'21'!D155</f>
        <v>0</v>
      </c>
      <c r="X153" s="12">
        <f>'22'!D155</f>
        <v>0</v>
      </c>
      <c r="Y153" s="12">
        <f>'23'!D155</f>
        <v>0</v>
      </c>
      <c r="Z153" s="12">
        <f>'24'!D155</f>
        <v>0</v>
      </c>
      <c r="AA153" s="12">
        <f>'25'!D155</f>
        <v>0</v>
      </c>
      <c r="AB153" s="13">
        <f t="shared" ref="AB153:AB160" si="19">AVERAGEIF(C153:AA153,"&gt;0")</f>
        <v>2</v>
      </c>
    </row>
    <row r="154" spans="1:28" s="15" customFormat="1" ht="23.4" customHeight="1">
      <c r="A154" s="8" t="s">
        <v>10</v>
      </c>
      <c r="B154" s="9" t="str">
        <f>'1'!B156:C156</f>
        <v>Проявляет доверие к поликультурному миру</v>
      </c>
      <c r="C154" s="12">
        <f>'1'!D156</f>
        <v>2</v>
      </c>
      <c r="D154" s="12">
        <f>'2'!D156</f>
        <v>0</v>
      </c>
      <c r="E154" s="12">
        <f>'3'!D156</f>
        <v>0</v>
      </c>
      <c r="F154" s="12">
        <f>'4'!D156</f>
        <v>0</v>
      </c>
      <c r="G154" s="12">
        <f>'5'!D156</f>
        <v>0</v>
      </c>
      <c r="H154" s="12">
        <f>'6'!D156</f>
        <v>0</v>
      </c>
      <c r="I154" s="12">
        <f>'7'!D156</f>
        <v>0</v>
      </c>
      <c r="J154" s="12">
        <f>'8'!D156</f>
        <v>0</v>
      </c>
      <c r="K154" s="12">
        <f>'9'!D156</f>
        <v>0</v>
      </c>
      <c r="L154" s="12">
        <f>'10'!D156</f>
        <v>0</v>
      </c>
      <c r="M154" s="12">
        <f>'11'!D156</f>
        <v>0</v>
      </c>
      <c r="N154" s="12">
        <f>'12'!D156</f>
        <v>0</v>
      </c>
      <c r="O154" s="12">
        <f>'13'!D156</f>
        <v>0</v>
      </c>
      <c r="P154" s="12">
        <f>'14'!D156</f>
        <v>0</v>
      </c>
      <c r="Q154" s="12">
        <f>'15'!D156</f>
        <v>0</v>
      </c>
      <c r="R154" s="12">
        <f>'16'!D156</f>
        <v>0</v>
      </c>
      <c r="S154" s="12">
        <f>'17'!D156</f>
        <v>0</v>
      </c>
      <c r="T154" s="12">
        <f>'18'!D156</f>
        <v>0</v>
      </c>
      <c r="U154" s="12">
        <f>'19'!D156</f>
        <v>0</v>
      </c>
      <c r="V154" s="12">
        <f>'20'!D156</f>
        <v>0</v>
      </c>
      <c r="W154" s="12">
        <f>'21'!D156</f>
        <v>0</v>
      </c>
      <c r="X154" s="12">
        <f>'22'!D156</f>
        <v>0</v>
      </c>
      <c r="Y154" s="12">
        <f>'23'!D156</f>
        <v>0</v>
      </c>
      <c r="Z154" s="12">
        <f>'24'!D156</f>
        <v>0</v>
      </c>
      <c r="AA154" s="12">
        <f>'25'!D156</f>
        <v>0</v>
      </c>
      <c r="AB154" s="13">
        <f t="shared" si="19"/>
        <v>2</v>
      </c>
    </row>
    <row r="155" spans="1:28" s="15" customFormat="1" ht="22.2" customHeight="1">
      <c r="A155" s="8" t="s">
        <v>11</v>
      </c>
      <c r="B155" s="9" t="str">
        <f>'1'!B157:C157</f>
        <v>Проявляет доверие к другим людям и самому себе</v>
      </c>
      <c r="C155" s="12">
        <f>'1'!D157</f>
        <v>2</v>
      </c>
      <c r="D155" s="12">
        <f>'2'!D157</f>
        <v>0</v>
      </c>
      <c r="E155" s="12">
        <f>'3'!D157</f>
        <v>0</v>
      </c>
      <c r="F155" s="12">
        <f>'4'!D157</f>
        <v>0</v>
      </c>
      <c r="G155" s="12">
        <f>'5'!D157</f>
        <v>0</v>
      </c>
      <c r="H155" s="12">
        <f>'6'!D157</f>
        <v>0</v>
      </c>
      <c r="I155" s="12">
        <f>'7'!D157</f>
        <v>0</v>
      </c>
      <c r="J155" s="12">
        <f>'8'!D157</f>
        <v>0</v>
      </c>
      <c r="K155" s="12">
        <f>'9'!D157</f>
        <v>0</v>
      </c>
      <c r="L155" s="12">
        <f>'10'!D157</f>
        <v>0</v>
      </c>
      <c r="M155" s="12">
        <f>'11'!D157</f>
        <v>0</v>
      </c>
      <c r="N155" s="12">
        <f>'12'!D157</f>
        <v>0</v>
      </c>
      <c r="O155" s="12">
        <f>'13'!D157</f>
        <v>0</v>
      </c>
      <c r="P155" s="12">
        <f>'14'!D157</f>
        <v>0</v>
      </c>
      <c r="Q155" s="12">
        <f>'15'!D157</f>
        <v>0</v>
      </c>
      <c r="R155" s="12">
        <f>'16'!D157</f>
        <v>0</v>
      </c>
      <c r="S155" s="12">
        <f>'17'!D157</f>
        <v>0</v>
      </c>
      <c r="T155" s="12">
        <f>'18'!D157</f>
        <v>0</v>
      </c>
      <c r="U155" s="12">
        <f>'19'!D157</f>
        <v>0</v>
      </c>
      <c r="V155" s="12">
        <f>'20'!D157</f>
        <v>0</v>
      </c>
      <c r="W155" s="12">
        <f>'21'!D157</f>
        <v>0</v>
      </c>
      <c r="X155" s="12">
        <f>'22'!D157</f>
        <v>0</v>
      </c>
      <c r="Y155" s="12">
        <f>'23'!D157</f>
        <v>0</v>
      </c>
      <c r="Z155" s="12">
        <f>'24'!D157</f>
        <v>0</v>
      </c>
      <c r="AA155" s="12">
        <f>'25'!D157</f>
        <v>0</v>
      </c>
      <c r="AB155" s="13">
        <f t="shared" si="19"/>
        <v>2</v>
      </c>
    </row>
    <row r="156" spans="1:28" s="15" customFormat="1" ht="57" customHeight="1">
      <c r="A156" s="8" t="s">
        <v>12</v>
      </c>
      <c r="B156" s="9" t="str">
        <f>'1'!B158:C158</f>
        <v>Активно взаимодействует со сверстниками и взрослыми, предлагает правила поведения, способствующие сохранению доброжелательных отношений с детьми и взрослыми</v>
      </c>
      <c r="C156" s="12">
        <f>'1'!D158</f>
        <v>2</v>
      </c>
      <c r="D156" s="12">
        <f>'2'!D158</f>
        <v>0</v>
      </c>
      <c r="E156" s="12">
        <f>'3'!D158</f>
        <v>0</v>
      </c>
      <c r="F156" s="12">
        <f>'4'!D158</f>
        <v>0</v>
      </c>
      <c r="G156" s="12">
        <f>'5'!D158</f>
        <v>0</v>
      </c>
      <c r="H156" s="12">
        <f>'6'!D158</f>
        <v>0</v>
      </c>
      <c r="I156" s="12">
        <f>'7'!D158</f>
        <v>0</v>
      </c>
      <c r="J156" s="12">
        <f>'8'!D158</f>
        <v>0</v>
      </c>
      <c r="K156" s="12">
        <f>'9'!D158</f>
        <v>0</v>
      </c>
      <c r="L156" s="12">
        <f>'10'!D158</f>
        <v>0</v>
      </c>
      <c r="M156" s="12">
        <f>'11'!D158</f>
        <v>0</v>
      </c>
      <c r="N156" s="12">
        <f>'12'!D158</f>
        <v>0</v>
      </c>
      <c r="O156" s="12">
        <f>'13'!D158</f>
        <v>0</v>
      </c>
      <c r="P156" s="12">
        <f>'14'!D158</f>
        <v>0</v>
      </c>
      <c r="Q156" s="12">
        <f>'15'!D158</f>
        <v>0</v>
      </c>
      <c r="R156" s="12">
        <f>'16'!D158</f>
        <v>0</v>
      </c>
      <c r="S156" s="12">
        <f>'17'!D158</f>
        <v>0</v>
      </c>
      <c r="T156" s="12">
        <f>'18'!D158</f>
        <v>0</v>
      </c>
      <c r="U156" s="12">
        <f>'19'!D158</f>
        <v>0</v>
      </c>
      <c r="V156" s="12">
        <f>'20'!D158</f>
        <v>0</v>
      </c>
      <c r="W156" s="12">
        <f>'21'!D158</f>
        <v>0</v>
      </c>
      <c r="X156" s="12">
        <f>'22'!D158</f>
        <v>0</v>
      </c>
      <c r="Y156" s="12">
        <f>'23'!D158</f>
        <v>0</v>
      </c>
      <c r="Z156" s="12">
        <f>'24'!D158</f>
        <v>0</v>
      </c>
      <c r="AA156" s="12">
        <f>'25'!D158</f>
        <v>0</v>
      </c>
      <c r="AB156" s="13">
        <f t="shared" si="19"/>
        <v>2</v>
      </c>
    </row>
    <row r="157" spans="1:28" s="15" customFormat="1" ht="33.6" customHeight="1">
      <c r="A157" s="8" t="s">
        <v>37</v>
      </c>
      <c r="B157" s="9" t="str">
        <f>'1'!B159:C159</f>
        <v>Обладает чувством собственного достоинства, адекватно проявляет свои чувства, в том числе чувство веры в себя</v>
      </c>
      <c r="C157" s="12">
        <f>'1'!D159</f>
        <v>2</v>
      </c>
      <c r="D157" s="12">
        <f>'2'!D159</f>
        <v>0</v>
      </c>
      <c r="E157" s="12">
        <f>'3'!D159</f>
        <v>0</v>
      </c>
      <c r="F157" s="12">
        <f>'4'!D159</f>
        <v>0</v>
      </c>
      <c r="G157" s="12">
        <f>'5'!D159</f>
        <v>0</v>
      </c>
      <c r="H157" s="12">
        <f>'6'!D159</f>
        <v>0</v>
      </c>
      <c r="I157" s="12">
        <f>'7'!D159</f>
        <v>0</v>
      </c>
      <c r="J157" s="12">
        <f>'8'!D159</f>
        <v>0</v>
      </c>
      <c r="K157" s="12">
        <f>'9'!D159</f>
        <v>0</v>
      </c>
      <c r="L157" s="12">
        <f>'10'!D159</f>
        <v>0</v>
      </c>
      <c r="M157" s="12">
        <f>'11'!D159</f>
        <v>0</v>
      </c>
      <c r="N157" s="12">
        <f>'12'!D159</f>
        <v>0</v>
      </c>
      <c r="O157" s="12">
        <f>'13'!D159</f>
        <v>0</v>
      </c>
      <c r="P157" s="12">
        <f>'14'!D159</f>
        <v>0</v>
      </c>
      <c r="Q157" s="12">
        <f>'15'!D159</f>
        <v>0</v>
      </c>
      <c r="R157" s="12">
        <f>'16'!D159</f>
        <v>0</v>
      </c>
      <c r="S157" s="12">
        <f>'17'!D159</f>
        <v>0</v>
      </c>
      <c r="T157" s="12">
        <f>'18'!D159</f>
        <v>0</v>
      </c>
      <c r="U157" s="12">
        <f>'19'!D159</f>
        <v>0</v>
      </c>
      <c r="V157" s="12">
        <f>'20'!D159</f>
        <v>0</v>
      </c>
      <c r="W157" s="12">
        <f>'21'!D159</f>
        <v>0</v>
      </c>
      <c r="X157" s="12">
        <f>'22'!D159</f>
        <v>0</v>
      </c>
      <c r="Y157" s="12">
        <f>'23'!D159</f>
        <v>0</v>
      </c>
      <c r="Z157" s="12">
        <f>'24'!D159</f>
        <v>0</v>
      </c>
      <c r="AA157" s="12">
        <f>'25'!D159</f>
        <v>0</v>
      </c>
      <c r="AB157" s="13">
        <f t="shared" si="19"/>
        <v>2</v>
      </c>
    </row>
    <row r="158" spans="1:28" s="15" customFormat="1" ht="22.2" customHeight="1">
      <c r="A158" s="8" t="s">
        <v>38</v>
      </c>
      <c r="B158" s="9" t="str">
        <f>'1'!B160:C160</f>
        <v>Учитывает интересы и чувства других, сопереживать неудачам и радоваться успехам других</v>
      </c>
      <c r="C158" s="12">
        <f>'1'!D160</f>
        <v>2</v>
      </c>
      <c r="D158" s="12">
        <f>'2'!D160</f>
        <v>0</v>
      </c>
      <c r="E158" s="12">
        <f>'3'!D160</f>
        <v>0</v>
      </c>
      <c r="F158" s="12">
        <f>'4'!D160</f>
        <v>0</v>
      </c>
      <c r="G158" s="12">
        <f>'5'!D160</f>
        <v>0</v>
      </c>
      <c r="H158" s="12">
        <f>'6'!D160</f>
        <v>0</v>
      </c>
      <c r="I158" s="12">
        <f>'7'!D160</f>
        <v>0</v>
      </c>
      <c r="J158" s="12">
        <f>'8'!D160</f>
        <v>0</v>
      </c>
      <c r="K158" s="12">
        <f>'9'!D160</f>
        <v>0</v>
      </c>
      <c r="L158" s="12">
        <f>'10'!D160</f>
        <v>0</v>
      </c>
      <c r="M158" s="12">
        <f>'11'!D160</f>
        <v>0</v>
      </c>
      <c r="N158" s="12">
        <f>'12'!D160</f>
        <v>0</v>
      </c>
      <c r="O158" s="12">
        <f>'13'!D160</f>
        <v>0</v>
      </c>
      <c r="P158" s="12">
        <f>'14'!D160</f>
        <v>0</v>
      </c>
      <c r="Q158" s="12">
        <f>'15'!D160</f>
        <v>0</v>
      </c>
      <c r="R158" s="12">
        <f>'16'!D160</f>
        <v>0</v>
      </c>
      <c r="S158" s="12">
        <f>'17'!D160</f>
        <v>0</v>
      </c>
      <c r="T158" s="12">
        <f>'18'!D160</f>
        <v>0</v>
      </c>
      <c r="U158" s="12">
        <f>'19'!D160</f>
        <v>0</v>
      </c>
      <c r="V158" s="12">
        <f>'20'!D160</f>
        <v>0</v>
      </c>
      <c r="W158" s="12">
        <f>'21'!D160</f>
        <v>0</v>
      </c>
      <c r="X158" s="12">
        <f>'22'!D160</f>
        <v>0</v>
      </c>
      <c r="Y158" s="12">
        <f>'23'!D160</f>
        <v>0</v>
      </c>
      <c r="Z158" s="12">
        <f>'24'!D160</f>
        <v>0</v>
      </c>
      <c r="AA158" s="12">
        <f>'25'!D160</f>
        <v>0</v>
      </c>
      <c r="AB158" s="13">
        <f t="shared" si="19"/>
        <v>2</v>
      </c>
    </row>
    <row r="159" spans="1:28" s="15" customFormat="1" ht="22.2" customHeight="1">
      <c r="A159" s="8" t="s">
        <v>39</v>
      </c>
      <c r="B159" s="9" t="str">
        <f>'1'!B161:C161</f>
        <v>Проявляет волевые усилия в достижении цели</v>
      </c>
      <c r="C159" s="12">
        <f>'1'!D161</f>
        <v>2</v>
      </c>
      <c r="D159" s="12">
        <f>'2'!D161</f>
        <v>0</v>
      </c>
      <c r="E159" s="12">
        <f>'3'!D161</f>
        <v>0</v>
      </c>
      <c r="F159" s="12">
        <f>'4'!D161</f>
        <v>0</v>
      </c>
      <c r="G159" s="12">
        <f>'5'!D161</f>
        <v>0</v>
      </c>
      <c r="H159" s="12">
        <f>'6'!D161</f>
        <v>0</v>
      </c>
      <c r="I159" s="12">
        <f>'7'!D161</f>
        <v>0</v>
      </c>
      <c r="J159" s="12">
        <f>'8'!D161</f>
        <v>0</v>
      </c>
      <c r="K159" s="12">
        <f>'9'!D161</f>
        <v>0</v>
      </c>
      <c r="L159" s="12">
        <f>'10'!D161</f>
        <v>0</v>
      </c>
      <c r="M159" s="12">
        <f>'11'!D161</f>
        <v>0</v>
      </c>
      <c r="N159" s="12">
        <f>'12'!D161</f>
        <v>0</v>
      </c>
      <c r="O159" s="12">
        <f>'13'!D161</f>
        <v>0</v>
      </c>
      <c r="P159" s="12">
        <f>'14'!D161</f>
        <v>0</v>
      </c>
      <c r="Q159" s="12">
        <f>'15'!D161</f>
        <v>0</v>
      </c>
      <c r="R159" s="12">
        <f>'16'!D161</f>
        <v>0</v>
      </c>
      <c r="S159" s="12">
        <f>'17'!D161</f>
        <v>0</v>
      </c>
      <c r="T159" s="12">
        <f>'18'!D161</f>
        <v>0</v>
      </c>
      <c r="U159" s="12">
        <f>'19'!D161</f>
        <v>0</v>
      </c>
      <c r="V159" s="12">
        <f>'20'!D161</f>
        <v>0</v>
      </c>
      <c r="W159" s="12">
        <f>'21'!D161</f>
        <v>0</v>
      </c>
      <c r="X159" s="12">
        <f>'22'!D161</f>
        <v>0</v>
      </c>
      <c r="Y159" s="12">
        <f>'23'!D161</f>
        <v>0</v>
      </c>
      <c r="Z159" s="12">
        <f>'24'!D161</f>
        <v>0</v>
      </c>
      <c r="AA159" s="12">
        <f>'25'!D161</f>
        <v>0</v>
      </c>
      <c r="AB159" s="13">
        <f t="shared" si="19"/>
        <v>2</v>
      </c>
    </row>
    <row r="160" spans="1:28" s="15" customFormat="1" ht="34.200000000000003" customHeight="1">
      <c r="A160" s="8" t="s">
        <v>40</v>
      </c>
      <c r="B160" s="9" t="str">
        <f>'1'!B162:C162</f>
        <v>Оценивает свои поступки, ориентируясь на нормы и правила</v>
      </c>
      <c r="C160" s="12">
        <f>'1'!D162</f>
        <v>2</v>
      </c>
      <c r="D160" s="12">
        <f>'2'!D162</f>
        <v>0</v>
      </c>
      <c r="E160" s="12">
        <f>'3'!D162</f>
        <v>0</v>
      </c>
      <c r="F160" s="12">
        <f>'4'!D162</f>
        <v>0</v>
      </c>
      <c r="G160" s="12">
        <f>'5'!D162</f>
        <v>0</v>
      </c>
      <c r="H160" s="12">
        <f>'6'!D162</f>
        <v>0</v>
      </c>
      <c r="I160" s="12">
        <f>'7'!D162</f>
        <v>0</v>
      </c>
      <c r="J160" s="12">
        <f>'8'!D162</f>
        <v>0</v>
      </c>
      <c r="K160" s="12">
        <f>'9'!D162</f>
        <v>0</v>
      </c>
      <c r="L160" s="12">
        <f>'10'!D162</f>
        <v>0</v>
      </c>
      <c r="M160" s="12">
        <f>'11'!D162</f>
        <v>0</v>
      </c>
      <c r="N160" s="12">
        <f>'12'!D162</f>
        <v>0</v>
      </c>
      <c r="O160" s="12">
        <f>'13'!D162</f>
        <v>0</v>
      </c>
      <c r="P160" s="12">
        <f>'14'!D162</f>
        <v>0</v>
      </c>
      <c r="Q160" s="12">
        <f>'15'!D162</f>
        <v>0</v>
      </c>
      <c r="R160" s="12">
        <f>'16'!D162</f>
        <v>0</v>
      </c>
      <c r="S160" s="12">
        <f>'17'!D162</f>
        <v>0</v>
      </c>
      <c r="T160" s="12">
        <f>'18'!D162</f>
        <v>0</v>
      </c>
      <c r="U160" s="12">
        <f>'19'!D162</f>
        <v>0</v>
      </c>
      <c r="V160" s="12">
        <f>'20'!D162</f>
        <v>0</v>
      </c>
      <c r="W160" s="12">
        <f>'21'!D162</f>
        <v>0</v>
      </c>
      <c r="X160" s="12">
        <f>'22'!D162</f>
        <v>0</v>
      </c>
      <c r="Y160" s="12">
        <f>'23'!D162</f>
        <v>0</v>
      </c>
      <c r="Z160" s="12">
        <f>'24'!D162</f>
        <v>0</v>
      </c>
      <c r="AA160" s="12">
        <f>'25'!D162</f>
        <v>0</v>
      </c>
      <c r="AB160" s="13">
        <f t="shared" si="19"/>
        <v>2</v>
      </c>
    </row>
    <row r="161" spans="1:28" s="15" customFormat="1" ht="13.05" customHeight="1">
      <c r="A161" s="35" t="s">
        <v>4</v>
      </c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</row>
    <row r="162" spans="1:28" s="15" customFormat="1" ht="13.05" customHeight="1">
      <c r="A162" s="38" t="s">
        <v>3</v>
      </c>
      <c r="B162" s="38"/>
      <c r="C162" s="11">
        <f t="shared" ref="C162:AA162" si="20">AVERAGE(C163:C171)</f>
        <v>2.4444444444444446</v>
      </c>
      <c r="D162" s="11">
        <f t="shared" si="20"/>
        <v>0</v>
      </c>
      <c r="E162" s="11">
        <f t="shared" si="20"/>
        <v>0</v>
      </c>
      <c r="F162" s="11">
        <f t="shared" si="20"/>
        <v>0</v>
      </c>
      <c r="G162" s="11">
        <f t="shared" si="20"/>
        <v>0</v>
      </c>
      <c r="H162" s="11">
        <f t="shared" si="20"/>
        <v>0</v>
      </c>
      <c r="I162" s="11">
        <f t="shared" si="20"/>
        <v>0</v>
      </c>
      <c r="J162" s="11">
        <f t="shared" si="20"/>
        <v>0</v>
      </c>
      <c r="K162" s="11">
        <f t="shared" si="20"/>
        <v>0</v>
      </c>
      <c r="L162" s="11">
        <f t="shared" si="20"/>
        <v>0</v>
      </c>
      <c r="M162" s="11">
        <f t="shared" si="20"/>
        <v>0</v>
      </c>
      <c r="N162" s="11">
        <f t="shared" si="20"/>
        <v>0</v>
      </c>
      <c r="O162" s="11">
        <f t="shared" si="20"/>
        <v>0</v>
      </c>
      <c r="P162" s="11">
        <f t="shared" si="20"/>
        <v>0</v>
      </c>
      <c r="Q162" s="11">
        <f t="shared" si="20"/>
        <v>0</v>
      </c>
      <c r="R162" s="11">
        <f t="shared" si="20"/>
        <v>0</v>
      </c>
      <c r="S162" s="11">
        <f t="shared" si="20"/>
        <v>0</v>
      </c>
      <c r="T162" s="11">
        <f t="shared" si="20"/>
        <v>0</v>
      </c>
      <c r="U162" s="11">
        <f t="shared" si="20"/>
        <v>0</v>
      </c>
      <c r="V162" s="11">
        <f t="shared" si="20"/>
        <v>0</v>
      </c>
      <c r="W162" s="11">
        <f t="shared" si="20"/>
        <v>0</v>
      </c>
      <c r="X162" s="11">
        <f t="shared" si="20"/>
        <v>0</v>
      </c>
      <c r="Y162" s="11">
        <f t="shared" si="20"/>
        <v>0</v>
      </c>
      <c r="Z162" s="11">
        <f t="shared" si="20"/>
        <v>0</v>
      </c>
      <c r="AA162" s="11">
        <f t="shared" si="20"/>
        <v>0</v>
      </c>
      <c r="AB162" s="11">
        <f>AVERAGEIF(C163:AA171,"&gt;0")</f>
        <v>2.4444444444444446</v>
      </c>
    </row>
    <row r="163" spans="1:28" ht="28.8" customHeight="1">
      <c r="A163" s="16" t="s">
        <v>13</v>
      </c>
      <c r="B163" s="9" t="str">
        <f>'1'!B165:C165</f>
        <v>Находит адекватное телесное выражение различным эмоциям, чувствам, состояниям</v>
      </c>
      <c r="C163" s="12">
        <f>'1'!D165</f>
        <v>2</v>
      </c>
      <c r="D163" s="12">
        <f>'2'!D165</f>
        <v>0</v>
      </c>
      <c r="E163" s="12">
        <f>'3'!D165</f>
        <v>0</v>
      </c>
      <c r="F163" s="12">
        <f>'4'!D165</f>
        <v>0</v>
      </c>
      <c r="G163" s="12">
        <f>'5'!D165</f>
        <v>0</v>
      </c>
      <c r="H163" s="12">
        <f>'6'!D165</f>
        <v>0</v>
      </c>
      <c r="I163" s="12">
        <f>'7'!D165</f>
        <v>0</v>
      </c>
      <c r="J163" s="12">
        <f>'8'!D165</f>
        <v>0</v>
      </c>
      <c r="K163" s="12">
        <f>'9'!D165</f>
        <v>0</v>
      </c>
      <c r="L163" s="12">
        <f>'10'!D165</f>
        <v>0</v>
      </c>
      <c r="M163" s="12">
        <f>'11'!D165</f>
        <v>0</v>
      </c>
      <c r="N163" s="12">
        <f>'12'!D165</f>
        <v>0</v>
      </c>
      <c r="O163" s="12">
        <f>'13'!D165</f>
        <v>0</v>
      </c>
      <c r="P163" s="12">
        <f>'14'!D165</f>
        <v>0</v>
      </c>
      <c r="Q163" s="12">
        <f>'15'!D165</f>
        <v>0</v>
      </c>
      <c r="R163" s="12">
        <f>'16'!D165</f>
        <v>0</v>
      </c>
      <c r="S163" s="12">
        <f>'17'!D165</f>
        <v>0</v>
      </c>
      <c r="T163" s="12">
        <f>'18'!D165</f>
        <v>0</v>
      </c>
      <c r="U163" s="12">
        <f>'19'!D165</f>
        <v>0</v>
      </c>
      <c r="V163" s="12">
        <f>'20'!D165</f>
        <v>0</v>
      </c>
      <c r="W163" s="12">
        <f>'21'!D165</f>
        <v>0</v>
      </c>
      <c r="X163" s="12">
        <f>'22'!D165</f>
        <v>0</v>
      </c>
      <c r="Y163" s="12">
        <f>'23'!D165</f>
        <v>0</v>
      </c>
      <c r="Z163" s="12">
        <f>'24'!D165</f>
        <v>0</v>
      </c>
      <c r="AA163" s="12">
        <f>'25'!D165</f>
        <v>0</v>
      </c>
      <c r="AB163" s="13">
        <f t="shared" ref="AB163:AB171" si="21">AVERAGEIF(C163:AA163,"&gt;0")</f>
        <v>2</v>
      </c>
    </row>
    <row r="164" spans="1:28" ht="24" customHeight="1">
      <c r="A164" s="16" t="s">
        <v>14</v>
      </c>
      <c r="B164" s="9" t="str">
        <f>'1'!B166:C166</f>
        <v>Регулирует свое поведение в соответствии с усвоенными нормами и правилами</v>
      </c>
      <c r="C164" s="12">
        <f>'1'!D166</f>
        <v>2</v>
      </c>
      <c r="D164" s="12">
        <f>'2'!D166</f>
        <v>0</v>
      </c>
      <c r="E164" s="12">
        <f>'3'!D166</f>
        <v>0</v>
      </c>
      <c r="F164" s="12">
        <f>'4'!D166</f>
        <v>0</v>
      </c>
      <c r="G164" s="12">
        <f>'5'!D166</f>
        <v>0</v>
      </c>
      <c r="H164" s="12">
        <f>'6'!D166</f>
        <v>0</v>
      </c>
      <c r="I164" s="12">
        <f>'7'!D166</f>
        <v>0</v>
      </c>
      <c r="J164" s="12">
        <f>'8'!D166</f>
        <v>0</v>
      </c>
      <c r="K164" s="12">
        <f>'9'!D166</f>
        <v>0</v>
      </c>
      <c r="L164" s="12">
        <f>'10'!D166</f>
        <v>0</v>
      </c>
      <c r="M164" s="12">
        <f>'11'!D166</f>
        <v>0</v>
      </c>
      <c r="N164" s="12">
        <f>'12'!D166</f>
        <v>0</v>
      </c>
      <c r="O164" s="12">
        <f>'13'!D166</f>
        <v>0</v>
      </c>
      <c r="P164" s="12">
        <f>'14'!D166</f>
        <v>0</v>
      </c>
      <c r="Q164" s="12">
        <f>'15'!D166</f>
        <v>0</v>
      </c>
      <c r="R164" s="12">
        <f>'16'!D166</f>
        <v>0</v>
      </c>
      <c r="S164" s="12">
        <f>'17'!D166</f>
        <v>0</v>
      </c>
      <c r="T164" s="12">
        <f>'18'!D166</f>
        <v>0</v>
      </c>
      <c r="U164" s="12">
        <f>'19'!D166</f>
        <v>0</v>
      </c>
      <c r="V164" s="12">
        <f>'20'!D166</f>
        <v>0</v>
      </c>
      <c r="W164" s="12">
        <f>'21'!D166</f>
        <v>0</v>
      </c>
      <c r="X164" s="12">
        <f>'22'!D166</f>
        <v>0</v>
      </c>
      <c r="Y164" s="12">
        <f>'23'!D166</f>
        <v>0</v>
      </c>
      <c r="Z164" s="12">
        <f>'24'!D166</f>
        <v>0</v>
      </c>
      <c r="AA164" s="12">
        <f>'25'!D166</f>
        <v>0</v>
      </c>
      <c r="AB164" s="13">
        <f t="shared" si="21"/>
        <v>2</v>
      </c>
    </row>
    <row r="165" spans="1:28" ht="24.6" customHeight="1">
      <c r="A165" s="16" t="s">
        <v>15</v>
      </c>
      <c r="B165" s="9" t="str">
        <f>'1'!B167:C167</f>
        <v>Отстаивает усвоенные нормы и правила перед сверстниками и взрослыми</v>
      </c>
      <c r="C165" s="12">
        <f>'1'!D167</f>
        <v>2</v>
      </c>
      <c r="D165" s="12">
        <f>'2'!D167</f>
        <v>0</v>
      </c>
      <c r="E165" s="12">
        <f>'3'!D167</f>
        <v>0</v>
      </c>
      <c r="F165" s="12">
        <f>'4'!D167</f>
        <v>0</v>
      </c>
      <c r="G165" s="12">
        <f>'5'!D167</f>
        <v>0</v>
      </c>
      <c r="H165" s="12">
        <f>'6'!D167</f>
        <v>0</v>
      </c>
      <c r="I165" s="12">
        <f>'7'!D167</f>
        <v>0</v>
      </c>
      <c r="J165" s="12">
        <f>'8'!D167</f>
        <v>0</v>
      </c>
      <c r="K165" s="12">
        <f>'9'!D167</f>
        <v>0</v>
      </c>
      <c r="L165" s="12">
        <f>'10'!D167</f>
        <v>0</v>
      </c>
      <c r="M165" s="12">
        <f>'11'!D167</f>
        <v>0</v>
      </c>
      <c r="N165" s="12">
        <f>'12'!D167</f>
        <v>0</v>
      </c>
      <c r="O165" s="12">
        <f>'13'!D167</f>
        <v>0</v>
      </c>
      <c r="P165" s="12">
        <f>'14'!D167</f>
        <v>0</v>
      </c>
      <c r="Q165" s="12">
        <f>'15'!D167</f>
        <v>0</v>
      </c>
      <c r="R165" s="12">
        <f>'16'!D167</f>
        <v>0</v>
      </c>
      <c r="S165" s="12">
        <f>'17'!D167</f>
        <v>0</v>
      </c>
      <c r="T165" s="12">
        <f>'18'!D167</f>
        <v>0</v>
      </c>
      <c r="U165" s="12">
        <f>'19'!D167</f>
        <v>0</v>
      </c>
      <c r="V165" s="12">
        <f>'20'!D167</f>
        <v>0</v>
      </c>
      <c r="W165" s="12">
        <f>'21'!D167</f>
        <v>0</v>
      </c>
      <c r="X165" s="12">
        <f>'22'!D167</f>
        <v>0</v>
      </c>
      <c r="Y165" s="12">
        <f>'23'!D167</f>
        <v>0</v>
      </c>
      <c r="Z165" s="12">
        <f>'24'!D167</f>
        <v>0</v>
      </c>
      <c r="AA165" s="12">
        <f>'25'!D167</f>
        <v>0</v>
      </c>
      <c r="AB165" s="13">
        <f t="shared" si="21"/>
        <v>2</v>
      </c>
    </row>
    <row r="166" spans="1:28" ht="28.8" customHeight="1">
      <c r="A166" s="16" t="s">
        <v>16</v>
      </c>
      <c r="B166" s="9" t="str">
        <f>'1'!B168:C168</f>
        <v>Вступает в диалог (слушает, реагирует на высказывания, отвечает, задает вопросы)</v>
      </c>
      <c r="C166" s="12">
        <f>'1'!D168</f>
        <v>2</v>
      </c>
      <c r="D166" s="12">
        <f>'2'!D168</f>
        <v>0</v>
      </c>
      <c r="E166" s="12">
        <f>'3'!D168</f>
        <v>0</v>
      </c>
      <c r="F166" s="12">
        <f>'4'!D168</f>
        <v>0</v>
      </c>
      <c r="G166" s="12">
        <f>'5'!D168</f>
        <v>0</v>
      </c>
      <c r="H166" s="12">
        <f>'6'!D168</f>
        <v>0</v>
      </c>
      <c r="I166" s="12">
        <f>'7'!D168</f>
        <v>0</v>
      </c>
      <c r="J166" s="12">
        <f>'8'!D168</f>
        <v>0</v>
      </c>
      <c r="K166" s="12">
        <f>'9'!D168</f>
        <v>0</v>
      </c>
      <c r="L166" s="12">
        <f>'10'!D168</f>
        <v>0</v>
      </c>
      <c r="M166" s="12">
        <f>'11'!D168</f>
        <v>0</v>
      </c>
      <c r="N166" s="12">
        <f>'12'!D168</f>
        <v>0</v>
      </c>
      <c r="O166" s="12">
        <f>'13'!D168</f>
        <v>0</v>
      </c>
      <c r="P166" s="12">
        <f>'14'!D168</f>
        <v>0</v>
      </c>
      <c r="Q166" s="12">
        <f>'15'!D168</f>
        <v>0</v>
      </c>
      <c r="R166" s="12">
        <f>'16'!D168</f>
        <v>0</v>
      </c>
      <c r="S166" s="12">
        <f>'17'!D168</f>
        <v>0</v>
      </c>
      <c r="T166" s="12">
        <f>'18'!D168</f>
        <v>0</v>
      </c>
      <c r="U166" s="12">
        <f>'19'!D168</f>
        <v>0</v>
      </c>
      <c r="V166" s="12">
        <f>'20'!D168</f>
        <v>0</v>
      </c>
      <c r="W166" s="12">
        <f>'21'!D168</f>
        <v>0</v>
      </c>
      <c r="X166" s="12">
        <f>'22'!D168</f>
        <v>0</v>
      </c>
      <c r="Y166" s="12">
        <f>'23'!D168</f>
        <v>0</v>
      </c>
      <c r="Z166" s="12">
        <f>'24'!D168</f>
        <v>0</v>
      </c>
      <c r="AA166" s="12">
        <f>'25'!D168</f>
        <v>0</v>
      </c>
      <c r="AB166" s="13">
        <f t="shared" si="21"/>
        <v>2</v>
      </c>
    </row>
    <row r="167" spans="1:28" ht="34.200000000000003" customHeight="1">
      <c r="A167" s="16" t="s">
        <v>20</v>
      </c>
      <c r="B167" s="9" t="str">
        <f>'1'!B169:C169</f>
        <v>Самостоятельно выстраивает стратегию своего поведения. Способен регулировать свое поведение на основе усвоенных норм</v>
      </c>
      <c r="C167" s="12">
        <f>'1'!D169</f>
        <v>2</v>
      </c>
      <c r="D167" s="12">
        <f>'2'!D169</f>
        <v>0</v>
      </c>
      <c r="E167" s="12">
        <f>'3'!D169</f>
        <v>0</v>
      </c>
      <c r="F167" s="12">
        <f>'4'!D169</f>
        <v>0</v>
      </c>
      <c r="G167" s="12">
        <f>'5'!D169</f>
        <v>0</v>
      </c>
      <c r="H167" s="12">
        <f>'6'!D169</f>
        <v>0</v>
      </c>
      <c r="I167" s="12">
        <f>'7'!D169</f>
        <v>0</v>
      </c>
      <c r="J167" s="12">
        <f>'8'!D169</f>
        <v>0</v>
      </c>
      <c r="K167" s="12">
        <f>'9'!D169</f>
        <v>0</v>
      </c>
      <c r="L167" s="12">
        <f>'10'!D169</f>
        <v>0</v>
      </c>
      <c r="M167" s="12">
        <f>'11'!D169</f>
        <v>0</v>
      </c>
      <c r="N167" s="12">
        <f>'12'!D169</f>
        <v>0</v>
      </c>
      <c r="O167" s="12">
        <f>'13'!D169</f>
        <v>0</v>
      </c>
      <c r="P167" s="12">
        <f>'14'!D169</f>
        <v>0</v>
      </c>
      <c r="Q167" s="12">
        <f>'15'!D169</f>
        <v>0</v>
      </c>
      <c r="R167" s="12">
        <f>'16'!D169</f>
        <v>0</v>
      </c>
      <c r="S167" s="12">
        <f>'17'!D169</f>
        <v>0</v>
      </c>
      <c r="T167" s="12">
        <f>'18'!D169</f>
        <v>0</v>
      </c>
      <c r="U167" s="12">
        <f>'19'!D169</f>
        <v>0</v>
      </c>
      <c r="V167" s="12">
        <f>'20'!D169</f>
        <v>0</v>
      </c>
      <c r="W167" s="12">
        <f>'21'!D169</f>
        <v>0</v>
      </c>
      <c r="X167" s="12">
        <f>'22'!D169</f>
        <v>0</v>
      </c>
      <c r="Y167" s="12">
        <f>'23'!D169</f>
        <v>0</v>
      </c>
      <c r="Z167" s="12">
        <f>'24'!D169</f>
        <v>0</v>
      </c>
      <c r="AA167" s="12">
        <f>'25'!D169</f>
        <v>0</v>
      </c>
      <c r="AB167" s="13">
        <f t="shared" si="21"/>
        <v>2</v>
      </c>
    </row>
    <row r="168" spans="1:28" ht="29.4" customHeight="1">
      <c r="A168" s="16" t="s">
        <v>21</v>
      </c>
      <c r="B168" s="9" t="str">
        <f>'1'!B170:C170</f>
        <v>Проявляет волевые усилия в ситуации выбора, терпимость по отношению к другим</v>
      </c>
      <c r="C168" s="12">
        <f>'1'!D170</f>
        <v>3</v>
      </c>
      <c r="D168" s="12">
        <f>'2'!D170</f>
        <v>0</v>
      </c>
      <c r="E168" s="12">
        <f>'3'!D170</f>
        <v>0</v>
      </c>
      <c r="F168" s="12">
        <f>'4'!D170</f>
        <v>0</v>
      </c>
      <c r="G168" s="12">
        <f>'5'!D170</f>
        <v>0</v>
      </c>
      <c r="H168" s="12">
        <f>'6'!D170</f>
        <v>0</v>
      </c>
      <c r="I168" s="12">
        <f>'7'!D170</f>
        <v>0</v>
      </c>
      <c r="J168" s="12">
        <f>'8'!D170</f>
        <v>0</v>
      </c>
      <c r="K168" s="12">
        <f>'9'!D170</f>
        <v>0</v>
      </c>
      <c r="L168" s="12">
        <f>'10'!D170</f>
        <v>0</v>
      </c>
      <c r="M168" s="12">
        <f>'11'!D170</f>
        <v>0</v>
      </c>
      <c r="N168" s="12">
        <f>'12'!D170</f>
        <v>0</v>
      </c>
      <c r="O168" s="12">
        <f>'13'!D170</f>
        <v>0</v>
      </c>
      <c r="P168" s="12">
        <f>'14'!D170</f>
        <v>0</v>
      </c>
      <c r="Q168" s="12">
        <f>'15'!D170</f>
        <v>0</v>
      </c>
      <c r="R168" s="12">
        <f>'16'!D170</f>
        <v>0</v>
      </c>
      <c r="S168" s="12">
        <f>'17'!D170</f>
        <v>0</v>
      </c>
      <c r="T168" s="12">
        <f>'18'!D170</f>
        <v>0</v>
      </c>
      <c r="U168" s="12">
        <f>'19'!D170</f>
        <v>0</v>
      </c>
      <c r="V168" s="12">
        <f>'20'!D170</f>
        <v>0</v>
      </c>
      <c r="W168" s="12">
        <f>'21'!D170</f>
        <v>0</v>
      </c>
      <c r="X168" s="12">
        <f>'22'!D170</f>
        <v>0</v>
      </c>
      <c r="Y168" s="12">
        <f>'23'!D170</f>
        <v>0</v>
      </c>
      <c r="Z168" s="12">
        <f>'24'!D170</f>
        <v>0</v>
      </c>
      <c r="AA168" s="12">
        <f>'25'!D170</f>
        <v>0</v>
      </c>
      <c r="AB168" s="13">
        <f t="shared" si="21"/>
        <v>3</v>
      </c>
    </row>
    <row r="169" spans="1:28" ht="22.8" customHeight="1">
      <c r="A169" s="16" t="s">
        <v>23</v>
      </c>
      <c r="B169" s="9" t="str">
        <f>'1'!B171:C171</f>
        <v>Договаривается о совместных действиях, работает в группе</v>
      </c>
      <c r="C169" s="12">
        <f>'1'!D171</f>
        <v>3</v>
      </c>
      <c r="D169" s="12">
        <f>'2'!D171</f>
        <v>0</v>
      </c>
      <c r="E169" s="12">
        <f>'3'!D171</f>
        <v>0</v>
      </c>
      <c r="F169" s="12">
        <f>'4'!D171</f>
        <v>0</v>
      </c>
      <c r="G169" s="12">
        <f>'5'!D171</f>
        <v>0</v>
      </c>
      <c r="H169" s="12">
        <f>'6'!D171</f>
        <v>0</v>
      </c>
      <c r="I169" s="12">
        <f>'7'!D171</f>
        <v>0</v>
      </c>
      <c r="J169" s="12">
        <f>'8'!D171</f>
        <v>0</v>
      </c>
      <c r="K169" s="12">
        <f>'9'!D171</f>
        <v>0</v>
      </c>
      <c r="L169" s="12">
        <f>'10'!D171</f>
        <v>0</v>
      </c>
      <c r="M169" s="12">
        <f>'11'!D171</f>
        <v>0</v>
      </c>
      <c r="N169" s="12">
        <f>'12'!D171</f>
        <v>0</v>
      </c>
      <c r="O169" s="12">
        <f>'13'!D171</f>
        <v>0</v>
      </c>
      <c r="P169" s="12">
        <f>'14'!D171</f>
        <v>0</v>
      </c>
      <c r="Q169" s="12">
        <f>'15'!D171</f>
        <v>0</v>
      </c>
      <c r="R169" s="12">
        <f>'16'!D171</f>
        <v>0</v>
      </c>
      <c r="S169" s="12">
        <f>'17'!D171</f>
        <v>0</v>
      </c>
      <c r="T169" s="12">
        <f>'18'!D171</f>
        <v>0</v>
      </c>
      <c r="U169" s="12">
        <f>'19'!D171</f>
        <v>0</v>
      </c>
      <c r="V169" s="12">
        <f>'20'!D171</f>
        <v>0</v>
      </c>
      <c r="W169" s="12">
        <f>'21'!D171</f>
        <v>0</v>
      </c>
      <c r="X169" s="12">
        <f>'22'!D171</f>
        <v>0</v>
      </c>
      <c r="Y169" s="12">
        <f>'23'!D171</f>
        <v>0</v>
      </c>
      <c r="Z169" s="12">
        <f>'24'!D171</f>
        <v>0</v>
      </c>
      <c r="AA169" s="12">
        <f>'25'!D171</f>
        <v>0</v>
      </c>
      <c r="AB169" s="13">
        <f t="shared" si="21"/>
        <v>3</v>
      </c>
    </row>
    <row r="170" spans="1:28" ht="22.8" customHeight="1">
      <c r="A170" s="16" t="s">
        <v>24</v>
      </c>
      <c r="B170" s="9" t="str">
        <f>'1'!B172:C172</f>
        <v>Способен договариваться, конструктивно разрешать конфликты</v>
      </c>
      <c r="C170" s="12">
        <f>'1'!D172</f>
        <v>3</v>
      </c>
      <c r="D170" s="12">
        <f>'2'!D172</f>
        <v>0</v>
      </c>
      <c r="E170" s="12">
        <f>'3'!D172</f>
        <v>0</v>
      </c>
      <c r="F170" s="12">
        <f>'4'!D172</f>
        <v>0</v>
      </c>
      <c r="G170" s="12">
        <f>'5'!D172</f>
        <v>0</v>
      </c>
      <c r="H170" s="12">
        <f>'6'!D172</f>
        <v>0</v>
      </c>
      <c r="I170" s="12">
        <f>'7'!D172</f>
        <v>0</v>
      </c>
      <c r="J170" s="12">
        <f>'8'!D172</f>
        <v>0</v>
      </c>
      <c r="K170" s="12">
        <f>'9'!D172</f>
        <v>0</v>
      </c>
      <c r="L170" s="12">
        <f>'10'!D172</f>
        <v>0</v>
      </c>
      <c r="M170" s="12">
        <f>'11'!D172</f>
        <v>0</v>
      </c>
      <c r="N170" s="12">
        <f>'12'!D172</f>
        <v>0</v>
      </c>
      <c r="O170" s="12">
        <f>'13'!D172</f>
        <v>0</v>
      </c>
      <c r="P170" s="12">
        <f>'14'!D172</f>
        <v>0</v>
      </c>
      <c r="Q170" s="12">
        <f>'15'!D172</f>
        <v>0</v>
      </c>
      <c r="R170" s="12">
        <f>'16'!D172</f>
        <v>0</v>
      </c>
      <c r="S170" s="12">
        <f>'17'!D172</f>
        <v>0</v>
      </c>
      <c r="T170" s="12">
        <f>'18'!D172</f>
        <v>0</v>
      </c>
      <c r="U170" s="12">
        <f>'19'!D172</f>
        <v>0</v>
      </c>
      <c r="V170" s="12">
        <f>'20'!D172</f>
        <v>0</v>
      </c>
      <c r="W170" s="12">
        <f>'21'!D172</f>
        <v>0</v>
      </c>
      <c r="X170" s="12">
        <f>'22'!D172</f>
        <v>0</v>
      </c>
      <c r="Y170" s="12">
        <f>'23'!D172</f>
        <v>0</v>
      </c>
      <c r="Z170" s="12">
        <f>'24'!D172</f>
        <v>0</v>
      </c>
      <c r="AA170" s="12">
        <f>'25'!D172</f>
        <v>0</v>
      </c>
      <c r="AB170" s="13">
        <f t="shared" si="21"/>
        <v>3</v>
      </c>
    </row>
    <row r="171" spans="1:28" ht="69.599999999999994" customHeight="1">
      <c r="A171" s="16" t="s">
        <v>25</v>
      </c>
      <c r="B171" s="9" t="str">
        <f>'1'!B173:C173</f>
        <v>Устанавливает и поддерживает отношения с разными людьми (сверстниками, старшими, младшими), опираясь на нормы отношений и общения людей в том числе, других этнических групп, культур в разных видах деятельности</v>
      </c>
      <c r="C171" s="12">
        <f>'1'!D173</f>
        <v>3</v>
      </c>
      <c r="D171" s="12">
        <f>'2'!D173</f>
        <v>0</v>
      </c>
      <c r="E171" s="12">
        <f>'3'!D173</f>
        <v>0</v>
      </c>
      <c r="F171" s="12">
        <f>'4'!D173</f>
        <v>0</v>
      </c>
      <c r="G171" s="12">
        <f>'5'!D173</f>
        <v>0</v>
      </c>
      <c r="H171" s="12">
        <f>'6'!D173</f>
        <v>0</v>
      </c>
      <c r="I171" s="12">
        <f>'7'!D173</f>
        <v>0</v>
      </c>
      <c r="J171" s="12">
        <f>'8'!D173</f>
        <v>0</v>
      </c>
      <c r="K171" s="12">
        <f>'9'!D173</f>
        <v>0</v>
      </c>
      <c r="L171" s="12">
        <f>'10'!D173</f>
        <v>0</v>
      </c>
      <c r="M171" s="12">
        <f>'11'!D173</f>
        <v>0</v>
      </c>
      <c r="N171" s="12">
        <f>'12'!D173</f>
        <v>0</v>
      </c>
      <c r="O171" s="12">
        <f>'13'!D173</f>
        <v>0</v>
      </c>
      <c r="P171" s="12">
        <f>'14'!D173</f>
        <v>0</v>
      </c>
      <c r="Q171" s="12">
        <f>'15'!D173</f>
        <v>0</v>
      </c>
      <c r="R171" s="12">
        <f>'16'!D173</f>
        <v>0</v>
      </c>
      <c r="S171" s="12">
        <f>'17'!D173</f>
        <v>0</v>
      </c>
      <c r="T171" s="12">
        <f>'18'!D173</f>
        <v>0</v>
      </c>
      <c r="U171" s="12">
        <f>'19'!D173</f>
        <v>0</v>
      </c>
      <c r="V171" s="12">
        <f>'20'!D173</f>
        <v>0</v>
      </c>
      <c r="W171" s="12">
        <f>'21'!D173</f>
        <v>0</v>
      </c>
      <c r="X171" s="12">
        <f>'22'!D173</f>
        <v>0</v>
      </c>
      <c r="Y171" s="12">
        <f>'23'!D173</f>
        <v>0</v>
      </c>
      <c r="Z171" s="12">
        <f>'24'!D173</f>
        <v>0</v>
      </c>
      <c r="AA171" s="12">
        <f>'25'!D173</f>
        <v>0</v>
      </c>
      <c r="AB171" s="13">
        <f t="shared" si="21"/>
        <v>3</v>
      </c>
    </row>
    <row r="172" spans="1:28" s="15" customFormat="1" ht="13.05" customHeight="1">
      <c r="A172" s="35" t="s">
        <v>5</v>
      </c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</row>
    <row r="173" spans="1:28" s="15" customFormat="1" ht="13.05" customHeight="1">
      <c r="A173" s="38" t="s">
        <v>3</v>
      </c>
      <c r="B173" s="38"/>
      <c r="C173" s="11">
        <f>AVERAGE(C174:C187)</f>
        <v>2.5714285714285716</v>
      </c>
      <c r="D173" s="11">
        <f t="shared" ref="D173:Z173" si="22">AVERAGE(D174:D187)</f>
        <v>0</v>
      </c>
      <c r="E173" s="11">
        <f t="shared" si="22"/>
        <v>0</v>
      </c>
      <c r="F173" s="11">
        <f t="shared" si="22"/>
        <v>0</v>
      </c>
      <c r="G173" s="11">
        <f t="shared" si="22"/>
        <v>0</v>
      </c>
      <c r="H173" s="11">
        <f t="shared" si="22"/>
        <v>0</v>
      </c>
      <c r="I173" s="11">
        <f t="shared" si="22"/>
        <v>0</v>
      </c>
      <c r="J173" s="11">
        <f t="shared" si="22"/>
        <v>0</v>
      </c>
      <c r="K173" s="11">
        <f t="shared" si="22"/>
        <v>0</v>
      </c>
      <c r="L173" s="11">
        <f t="shared" si="22"/>
        <v>0</v>
      </c>
      <c r="M173" s="11">
        <f t="shared" si="22"/>
        <v>0</v>
      </c>
      <c r="N173" s="11">
        <f t="shared" si="22"/>
        <v>0</v>
      </c>
      <c r="O173" s="11">
        <f t="shared" si="22"/>
        <v>0</v>
      </c>
      <c r="P173" s="11">
        <f t="shared" si="22"/>
        <v>0</v>
      </c>
      <c r="Q173" s="11">
        <f t="shared" si="22"/>
        <v>0</v>
      </c>
      <c r="R173" s="11">
        <f t="shared" si="22"/>
        <v>0</v>
      </c>
      <c r="S173" s="11">
        <f t="shared" si="22"/>
        <v>0</v>
      </c>
      <c r="T173" s="11">
        <f t="shared" si="22"/>
        <v>0</v>
      </c>
      <c r="U173" s="11">
        <f t="shared" si="22"/>
        <v>0</v>
      </c>
      <c r="V173" s="11">
        <f t="shared" si="22"/>
        <v>0</v>
      </c>
      <c r="W173" s="11">
        <f t="shared" si="22"/>
        <v>0</v>
      </c>
      <c r="X173" s="11">
        <f t="shared" si="22"/>
        <v>0</v>
      </c>
      <c r="Y173" s="11">
        <f t="shared" si="22"/>
        <v>0</v>
      </c>
      <c r="Z173" s="11">
        <f t="shared" si="22"/>
        <v>0</v>
      </c>
      <c r="AA173" s="11">
        <f>AVERAGE(AA174:AA187)</f>
        <v>0</v>
      </c>
      <c r="AB173" s="11">
        <f>AVERAGEIF(C174:AA187,"&gt;0")</f>
        <v>2.5714285714285716</v>
      </c>
    </row>
    <row r="174" spans="1:28" ht="26.4" customHeight="1">
      <c r="A174" s="8" t="s">
        <v>17</v>
      </c>
      <c r="B174" s="9" t="str">
        <f>'1'!B176:C176</f>
        <v>Выражает словами свои мысли, планы, чувства, желания, результаты</v>
      </c>
      <c r="C174" s="12">
        <f>'1'!D176</f>
        <v>3</v>
      </c>
      <c r="D174" s="12">
        <f>'2'!D176</f>
        <v>0</v>
      </c>
      <c r="E174" s="12">
        <f>'3'!D176</f>
        <v>0</v>
      </c>
      <c r="F174" s="12">
        <f>'4'!D176</f>
        <v>0</v>
      </c>
      <c r="G174" s="12">
        <f>'5'!D176</f>
        <v>0</v>
      </c>
      <c r="H174" s="12">
        <f>'6'!D176</f>
        <v>0</v>
      </c>
      <c r="I174" s="12">
        <f>'7'!D176</f>
        <v>0</v>
      </c>
      <c r="J174" s="12">
        <f>'8'!D176</f>
        <v>0</v>
      </c>
      <c r="K174" s="12">
        <f>'9'!D176</f>
        <v>0</v>
      </c>
      <c r="L174" s="12">
        <f>'10'!D176</f>
        <v>0</v>
      </c>
      <c r="M174" s="12">
        <f>'11'!D176</f>
        <v>0</v>
      </c>
      <c r="N174" s="12">
        <f>'12'!D176</f>
        <v>0</v>
      </c>
      <c r="O174" s="12">
        <f>'13'!D176</f>
        <v>0</v>
      </c>
      <c r="P174" s="12">
        <f>'14'!D176</f>
        <v>0</v>
      </c>
      <c r="Q174" s="12">
        <f>'15'!D176</f>
        <v>0</v>
      </c>
      <c r="R174" s="12">
        <f>'16'!D176</f>
        <v>0</v>
      </c>
      <c r="S174" s="12">
        <f>'17'!D176</f>
        <v>0</v>
      </c>
      <c r="T174" s="12">
        <f>'18'!D176</f>
        <v>0</v>
      </c>
      <c r="U174" s="12">
        <f>'19'!D176</f>
        <v>0</v>
      </c>
      <c r="V174" s="12">
        <f>'20'!D176</f>
        <v>0</v>
      </c>
      <c r="W174" s="12">
        <f>'21'!D176</f>
        <v>0</v>
      </c>
      <c r="X174" s="12">
        <f>'22'!D176</f>
        <v>0</v>
      </c>
      <c r="Y174" s="12">
        <f>'23'!D176</f>
        <v>0</v>
      </c>
      <c r="Z174" s="12">
        <f>'24'!D176</f>
        <v>0</v>
      </c>
      <c r="AA174" s="12">
        <f>'25'!D176</f>
        <v>0</v>
      </c>
      <c r="AB174" s="13">
        <f t="shared" ref="AB174:AB187" si="23">AVERAGEIF(C174:AA174,"&gt;0")</f>
        <v>3</v>
      </c>
    </row>
    <row r="175" spans="1:28" ht="17.399999999999999" customHeight="1">
      <c r="A175" s="8" t="s">
        <v>18</v>
      </c>
      <c r="B175" s="9" t="str">
        <f>'1'!B177:C177</f>
        <v>Аргументирует свою точку зрения</v>
      </c>
      <c r="C175" s="12">
        <f>'1'!D177</f>
        <v>3</v>
      </c>
      <c r="D175" s="12">
        <f>'2'!D177</f>
        <v>0</v>
      </c>
      <c r="E175" s="12">
        <f>'3'!D177</f>
        <v>0</v>
      </c>
      <c r="F175" s="12">
        <f>'4'!D177</f>
        <v>0</v>
      </c>
      <c r="G175" s="12">
        <f>'5'!D177</f>
        <v>0</v>
      </c>
      <c r="H175" s="12">
        <f>'6'!D177</f>
        <v>0</v>
      </c>
      <c r="I175" s="12">
        <f>'7'!D177</f>
        <v>0</v>
      </c>
      <c r="J175" s="12">
        <f>'8'!D177</f>
        <v>0</v>
      </c>
      <c r="K175" s="12">
        <f>'9'!D177</f>
        <v>0</v>
      </c>
      <c r="L175" s="12">
        <f>'10'!D177</f>
        <v>0</v>
      </c>
      <c r="M175" s="12">
        <f>'11'!D177</f>
        <v>0</v>
      </c>
      <c r="N175" s="12">
        <f>'12'!D177</f>
        <v>0</v>
      </c>
      <c r="O175" s="12">
        <f>'13'!D177</f>
        <v>0</v>
      </c>
      <c r="P175" s="12">
        <f>'14'!D177</f>
        <v>0</v>
      </c>
      <c r="Q175" s="12">
        <f>'15'!D177</f>
        <v>0</v>
      </c>
      <c r="R175" s="12">
        <f>'16'!D177</f>
        <v>0</v>
      </c>
      <c r="S175" s="12">
        <f>'17'!D177</f>
        <v>0</v>
      </c>
      <c r="T175" s="12">
        <f>'18'!D177</f>
        <v>0</v>
      </c>
      <c r="U175" s="12">
        <f>'19'!D177</f>
        <v>0</v>
      </c>
      <c r="V175" s="12">
        <f>'20'!D177</f>
        <v>0</v>
      </c>
      <c r="W175" s="12">
        <f>'21'!D177</f>
        <v>0</v>
      </c>
      <c r="X175" s="12">
        <f>'22'!D177</f>
        <v>0</v>
      </c>
      <c r="Y175" s="12">
        <f>'23'!D177</f>
        <v>0</v>
      </c>
      <c r="Z175" s="12">
        <f>'24'!D177</f>
        <v>0</v>
      </c>
      <c r="AA175" s="12">
        <f>'25'!D177</f>
        <v>0</v>
      </c>
      <c r="AB175" s="13">
        <f t="shared" si="23"/>
        <v>3</v>
      </c>
    </row>
    <row r="176" spans="1:28" ht="23.4" customHeight="1">
      <c r="A176" s="8" t="s">
        <v>19</v>
      </c>
      <c r="B176" s="9" t="str">
        <f>'1'!B178:C178</f>
        <v>Прогнозирует результат, оценивает и корректирует действия (свои, других)</v>
      </c>
      <c r="C176" s="12">
        <f>'1'!D178</f>
        <v>3</v>
      </c>
      <c r="D176" s="12">
        <f>'2'!D178</f>
        <v>0</v>
      </c>
      <c r="E176" s="12">
        <f>'3'!D178</f>
        <v>0</v>
      </c>
      <c r="F176" s="12">
        <f>'4'!D178</f>
        <v>0</v>
      </c>
      <c r="G176" s="12">
        <f>'5'!D178</f>
        <v>0</v>
      </c>
      <c r="H176" s="12">
        <f>'6'!D178</f>
        <v>0</v>
      </c>
      <c r="I176" s="12">
        <f>'7'!D178</f>
        <v>0</v>
      </c>
      <c r="J176" s="12">
        <f>'8'!D178</f>
        <v>0</v>
      </c>
      <c r="K176" s="12">
        <f>'9'!D178</f>
        <v>0</v>
      </c>
      <c r="L176" s="12">
        <f>'10'!D178</f>
        <v>0</v>
      </c>
      <c r="M176" s="12">
        <f>'11'!D178</f>
        <v>0</v>
      </c>
      <c r="N176" s="12">
        <f>'12'!D178</f>
        <v>0</v>
      </c>
      <c r="O176" s="12">
        <f>'13'!D178</f>
        <v>0</v>
      </c>
      <c r="P176" s="12">
        <f>'14'!D178</f>
        <v>0</v>
      </c>
      <c r="Q176" s="12">
        <f>'15'!D178</f>
        <v>0</v>
      </c>
      <c r="R176" s="12">
        <f>'16'!D178</f>
        <v>0</v>
      </c>
      <c r="S176" s="12">
        <f>'17'!D178</f>
        <v>0</v>
      </c>
      <c r="T176" s="12">
        <f>'18'!D178</f>
        <v>0</v>
      </c>
      <c r="U176" s="12">
        <f>'19'!D178</f>
        <v>0</v>
      </c>
      <c r="V176" s="12">
        <f>'20'!D178</f>
        <v>0</v>
      </c>
      <c r="W176" s="12">
        <f>'21'!D178</f>
        <v>0</v>
      </c>
      <c r="X176" s="12">
        <f>'22'!D178</f>
        <v>0</v>
      </c>
      <c r="Y176" s="12">
        <f>'23'!D178</f>
        <v>0</v>
      </c>
      <c r="Z176" s="12">
        <f>'24'!D178</f>
        <v>0</v>
      </c>
      <c r="AA176" s="12">
        <f>'25'!D178</f>
        <v>0</v>
      </c>
      <c r="AB176" s="13">
        <f t="shared" si="23"/>
        <v>3</v>
      </c>
    </row>
    <row r="177" spans="1:28" ht="26.4" customHeight="1">
      <c r="A177" s="8" t="s">
        <v>22</v>
      </c>
      <c r="B177" s="9" t="str">
        <f>'1'!B179:C179</f>
        <v>Составляет подробный структурированный рассказ по картине / серии картинок</v>
      </c>
      <c r="C177" s="12">
        <f>'1'!D179</f>
        <v>3</v>
      </c>
      <c r="D177" s="12">
        <f>'2'!D179</f>
        <v>0</v>
      </c>
      <c r="E177" s="12">
        <f>'3'!D179</f>
        <v>0</v>
      </c>
      <c r="F177" s="12">
        <f>'4'!D179</f>
        <v>0</v>
      </c>
      <c r="G177" s="12">
        <f>'5'!D179</f>
        <v>0</v>
      </c>
      <c r="H177" s="12">
        <f>'6'!D179</f>
        <v>0</v>
      </c>
      <c r="I177" s="12">
        <f>'7'!D179</f>
        <v>0</v>
      </c>
      <c r="J177" s="12">
        <f>'8'!D179</f>
        <v>0</v>
      </c>
      <c r="K177" s="12">
        <f>'9'!D179</f>
        <v>0</v>
      </c>
      <c r="L177" s="12">
        <f>'10'!D179</f>
        <v>0</v>
      </c>
      <c r="M177" s="12">
        <f>'11'!D179</f>
        <v>0</v>
      </c>
      <c r="N177" s="12">
        <f>'12'!D179</f>
        <v>0</v>
      </c>
      <c r="O177" s="12">
        <f>'13'!D179</f>
        <v>0</v>
      </c>
      <c r="P177" s="12">
        <f>'14'!D179</f>
        <v>0</v>
      </c>
      <c r="Q177" s="12">
        <f>'15'!D179</f>
        <v>0</v>
      </c>
      <c r="R177" s="12">
        <f>'16'!D179</f>
        <v>0</v>
      </c>
      <c r="S177" s="12">
        <f>'17'!D179</f>
        <v>0</v>
      </c>
      <c r="T177" s="12">
        <f>'18'!D179</f>
        <v>0</v>
      </c>
      <c r="U177" s="12">
        <f>'19'!D179</f>
        <v>0</v>
      </c>
      <c r="V177" s="12">
        <f>'20'!D179</f>
        <v>0</v>
      </c>
      <c r="W177" s="12">
        <f>'21'!D179</f>
        <v>0</v>
      </c>
      <c r="X177" s="12">
        <f>'22'!D179</f>
        <v>0</v>
      </c>
      <c r="Y177" s="12">
        <f>'23'!D179</f>
        <v>0</v>
      </c>
      <c r="Z177" s="12">
        <f>'24'!D179</f>
        <v>0</v>
      </c>
      <c r="AA177" s="12">
        <f>'25'!D179</f>
        <v>0</v>
      </c>
      <c r="AB177" s="13">
        <f t="shared" si="23"/>
        <v>3</v>
      </c>
    </row>
    <row r="178" spans="1:28" ht="24.6" customHeight="1">
      <c r="A178" s="8" t="s">
        <v>64</v>
      </c>
      <c r="B178" s="9" t="str">
        <f>'1'!B180:C180</f>
        <v>Рассказывает истории или случаи из жизни в правильной последовательности событий</v>
      </c>
      <c r="C178" s="12">
        <f>'1'!D180</f>
        <v>3</v>
      </c>
      <c r="D178" s="12">
        <f>'2'!D180</f>
        <v>0</v>
      </c>
      <c r="E178" s="12">
        <f>'3'!D180</f>
        <v>0</v>
      </c>
      <c r="F178" s="12">
        <f>'4'!D180</f>
        <v>0</v>
      </c>
      <c r="G178" s="12">
        <f>'5'!D180</f>
        <v>0</v>
      </c>
      <c r="H178" s="12">
        <f>'6'!D180</f>
        <v>0</v>
      </c>
      <c r="I178" s="12">
        <f>'7'!D180</f>
        <v>0</v>
      </c>
      <c r="J178" s="12">
        <f>'8'!D180</f>
        <v>0</v>
      </c>
      <c r="K178" s="12">
        <f>'9'!D180</f>
        <v>0</v>
      </c>
      <c r="L178" s="12">
        <f>'10'!D180</f>
        <v>0</v>
      </c>
      <c r="M178" s="12">
        <f>'11'!D180</f>
        <v>0</v>
      </c>
      <c r="N178" s="12">
        <f>'12'!D180</f>
        <v>0</v>
      </c>
      <c r="O178" s="12">
        <f>'13'!D180</f>
        <v>0</v>
      </c>
      <c r="P178" s="12">
        <f>'14'!D180</f>
        <v>0</v>
      </c>
      <c r="Q178" s="12">
        <f>'15'!D180</f>
        <v>0</v>
      </c>
      <c r="R178" s="12">
        <f>'16'!D180</f>
        <v>0</v>
      </c>
      <c r="S178" s="12">
        <f>'17'!D180</f>
        <v>0</v>
      </c>
      <c r="T178" s="12">
        <f>'18'!D180</f>
        <v>0</v>
      </c>
      <c r="U178" s="12">
        <f>'19'!D180</f>
        <v>0</v>
      </c>
      <c r="V178" s="12">
        <f>'20'!D180</f>
        <v>0</v>
      </c>
      <c r="W178" s="12">
        <f>'21'!D180</f>
        <v>0</v>
      </c>
      <c r="X178" s="12">
        <f>'22'!D180</f>
        <v>0</v>
      </c>
      <c r="Y178" s="12">
        <f>'23'!D180</f>
        <v>0</v>
      </c>
      <c r="Z178" s="12">
        <f>'24'!D180</f>
        <v>0</v>
      </c>
      <c r="AA178" s="12">
        <f>'25'!D180</f>
        <v>0</v>
      </c>
      <c r="AB178" s="13">
        <f t="shared" si="23"/>
        <v>3</v>
      </c>
    </row>
    <row r="179" spans="1:28" ht="33.6" customHeight="1">
      <c r="A179" s="8" t="s">
        <v>65</v>
      </c>
      <c r="B179" s="9" t="str">
        <f>'1'!B181:C181</f>
        <v xml:space="preserve">Знает и объясняет нравственные категории «совесть», «правда», «честь», «ложь», доброта </v>
      </c>
      <c r="C179" s="12">
        <f>'1'!D181</f>
        <v>3</v>
      </c>
      <c r="D179" s="12">
        <f>'2'!D181</f>
        <v>0</v>
      </c>
      <c r="E179" s="12">
        <f>'3'!D181</f>
        <v>0</v>
      </c>
      <c r="F179" s="12">
        <f>'4'!D181</f>
        <v>0</v>
      </c>
      <c r="G179" s="12">
        <f>'5'!D181</f>
        <v>0</v>
      </c>
      <c r="H179" s="12">
        <f>'6'!D181</f>
        <v>0</v>
      </c>
      <c r="I179" s="12">
        <f>'7'!D181</f>
        <v>0</v>
      </c>
      <c r="J179" s="12">
        <f>'8'!D181</f>
        <v>0</v>
      </c>
      <c r="K179" s="12">
        <f>'9'!D181</f>
        <v>0</v>
      </c>
      <c r="L179" s="12">
        <f>'10'!D181</f>
        <v>0</v>
      </c>
      <c r="M179" s="12">
        <f>'11'!D181</f>
        <v>0</v>
      </c>
      <c r="N179" s="12">
        <f>'12'!D181</f>
        <v>0</v>
      </c>
      <c r="O179" s="12">
        <f>'13'!D181</f>
        <v>0</v>
      </c>
      <c r="P179" s="12">
        <f>'14'!D181</f>
        <v>0</v>
      </c>
      <c r="Q179" s="12">
        <f>'15'!D181</f>
        <v>0</v>
      </c>
      <c r="R179" s="12">
        <f>'16'!D181</f>
        <v>0</v>
      </c>
      <c r="S179" s="12">
        <f>'17'!D181</f>
        <v>0</v>
      </c>
      <c r="T179" s="12">
        <f>'18'!D181</f>
        <v>0</v>
      </c>
      <c r="U179" s="12">
        <f>'19'!D181</f>
        <v>0</v>
      </c>
      <c r="V179" s="12">
        <f>'20'!D181</f>
        <v>0</v>
      </c>
      <c r="W179" s="12">
        <f>'21'!D181</f>
        <v>0</v>
      </c>
      <c r="X179" s="12">
        <f>'22'!D181</f>
        <v>0</v>
      </c>
      <c r="Y179" s="12">
        <f>'23'!D181</f>
        <v>0</v>
      </c>
      <c r="Z179" s="12">
        <f>'24'!D181</f>
        <v>0</v>
      </c>
      <c r="AA179" s="12">
        <f>'25'!D181</f>
        <v>0</v>
      </c>
      <c r="AB179" s="13">
        <f t="shared" si="23"/>
        <v>3</v>
      </c>
    </row>
    <row r="180" spans="1:28" ht="27" customHeight="1">
      <c r="A180" s="8" t="s">
        <v>66</v>
      </c>
      <c r="B180" s="9" t="str">
        <f>'1'!B182:C182</f>
        <v>Знает и объясняет абстрактные понятия (забота, доверие, любовь, счастье и др.)</v>
      </c>
      <c r="C180" s="12">
        <f>'1'!D182</f>
        <v>3</v>
      </c>
      <c r="D180" s="12">
        <f>'2'!D182</f>
        <v>0</v>
      </c>
      <c r="E180" s="12">
        <f>'3'!D182</f>
        <v>0</v>
      </c>
      <c r="F180" s="12">
        <f>'4'!D182</f>
        <v>0</v>
      </c>
      <c r="G180" s="12">
        <f>'5'!D182</f>
        <v>0</v>
      </c>
      <c r="H180" s="12">
        <f>'6'!D182</f>
        <v>0</v>
      </c>
      <c r="I180" s="12">
        <f>'7'!D182</f>
        <v>0</v>
      </c>
      <c r="J180" s="12">
        <f>'8'!D182</f>
        <v>0</v>
      </c>
      <c r="K180" s="12">
        <f>'9'!D182</f>
        <v>0</v>
      </c>
      <c r="L180" s="12">
        <f>'10'!D182</f>
        <v>0</v>
      </c>
      <c r="M180" s="12">
        <f>'11'!D182</f>
        <v>0</v>
      </c>
      <c r="N180" s="12">
        <f>'12'!D182</f>
        <v>0</v>
      </c>
      <c r="O180" s="12">
        <f>'13'!D182</f>
        <v>0</v>
      </c>
      <c r="P180" s="12">
        <f>'14'!D182</f>
        <v>0</v>
      </c>
      <c r="Q180" s="12">
        <f>'15'!D182</f>
        <v>0</v>
      </c>
      <c r="R180" s="12">
        <f>'16'!D182</f>
        <v>0</v>
      </c>
      <c r="S180" s="12">
        <f>'17'!D182</f>
        <v>0</v>
      </c>
      <c r="T180" s="12">
        <f>'18'!D182</f>
        <v>0</v>
      </c>
      <c r="U180" s="12">
        <f>'19'!D182</f>
        <v>0</v>
      </c>
      <c r="V180" s="12">
        <f>'20'!D182</f>
        <v>0</v>
      </c>
      <c r="W180" s="12">
        <f>'21'!D182</f>
        <v>0</v>
      </c>
      <c r="X180" s="12">
        <f>'22'!D182</f>
        <v>0</v>
      </c>
      <c r="Y180" s="12">
        <f>'23'!D182</f>
        <v>0</v>
      </c>
      <c r="Z180" s="12">
        <f>'24'!D182</f>
        <v>0</v>
      </c>
      <c r="AA180" s="12">
        <f>'25'!D182</f>
        <v>0</v>
      </c>
      <c r="AB180" s="13">
        <f t="shared" si="23"/>
        <v>3</v>
      </c>
    </row>
    <row r="181" spans="1:28" ht="22.8" customHeight="1">
      <c r="A181" s="8" t="s">
        <v>67</v>
      </c>
      <c r="B181" s="9" t="str">
        <f>'1'!B183:C183</f>
        <v>Устанавливает причинно-следственную связь между поступком и его последствиями</v>
      </c>
      <c r="C181" s="12">
        <f>'1'!D183</f>
        <v>3</v>
      </c>
      <c r="D181" s="12">
        <f>'2'!D183</f>
        <v>0</v>
      </c>
      <c r="E181" s="12">
        <f>'3'!D183</f>
        <v>0</v>
      </c>
      <c r="F181" s="12">
        <f>'4'!D183</f>
        <v>0</v>
      </c>
      <c r="G181" s="12">
        <f>'5'!D183</f>
        <v>0</v>
      </c>
      <c r="H181" s="12">
        <f>'6'!D183</f>
        <v>0</v>
      </c>
      <c r="I181" s="12">
        <f>'7'!D183</f>
        <v>0</v>
      </c>
      <c r="J181" s="12">
        <f>'8'!D183</f>
        <v>0</v>
      </c>
      <c r="K181" s="12">
        <f>'9'!D183</f>
        <v>0</v>
      </c>
      <c r="L181" s="12">
        <f>'10'!D183</f>
        <v>0</v>
      </c>
      <c r="M181" s="12">
        <f>'11'!D183</f>
        <v>0</v>
      </c>
      <c r="N181" s="12">
        <f>'12'!D183</f>
        <v>0</v>
      </c>
      <c r="O181" s="12">
        <f>'13'!D183</f>
        <v>0</v>
      </c>
      <c r="P181" s="12">
        <f>'14'!D183</f>
        <v>0</v>
      </c>
      <c r="Q181" s="12">
        <f>'15'!D183</f>
        <v>0</v>
      </c>
      <c r="R181" s="12">
        <f>'16'!D183</f>
        <v>0</v>
      </c>
      <c r="S181" s="12">
        <f>'17'!D183</f>
        <v>0</v>
      </c>
      <c r="T181" s="12">
        <f>'18'!D183</f>
        <v>0</v>
      </c>
      <c r="U181" s="12">
        <f>'19'!D183</f>
        <v>0</v>
      </c>
      <c r="V181" s="12">
        <f>'20'!D183</f>
        <v>0</v>
      </c>
      <c r="W181" s="12">
        <f>'21'!D183</f>
        <v>0</v>
      </c>
      <c r="X181" s="12">
        <f>'22'!D183</f>
        <v>0</v>
      </c>
      <c r="Y181" s="12">
        <f>'23'!D183</f>
        <v>0</v>
      </c>
      <c r="Z181" s="12">
        <f>'24'!D183</f>
        <v>0</v>
      </c>
      <c r="AA181" s="12">
        <f>'25'!D183</f>
        <v>0</v>
      </c>
      <c r="AB181" s="13">
        <f t="shared" si="23"/>
        <v>3</v>
      </c>
    </row>
    <row r="182" spans="1:28" ht="22.8" customHeight="1">
      <c r="A182" s="8" t="s">
        <v>68</v>
      </c>
      <c r="B182" s="9" t="str">
        <f>'1'!B184:C184</f>
        <v>Знает некоторые национальные обычаи и традиции своего народа</v>
      </c>
      <c r="C182" s="12">
        <f>'1'!D184</f>
        <v>2</v>
      </c>
      <c r="D182" s="12">
        <f>'2'!D184</f>
        <v>0</v>
      </c>
      <c r="E182" s="12">
        <f>'3'!D184</f>
        <v>0</v>
      </c>
      <c r="F182" s="12">
        <f>'4'!D184</f>
        <v>0</v>
      </c>
      <c r="G182" s="12">
        <f>'5'!D184</f>
        <v>0</v>
      </c>
      <c r="H182" s="12">
        <f>'6'!D184</f>
        <v>0</v>
      </c>
      <c r="I182" s="12">
        <f>'7'!D184</f>
        <v>0</v>
      </c>
      <c r="J182" s="12">
        <f>'8'!D184</f>
        <v>0</v>
      </c>
      <c r="K182" s="12">
        <f>'9'!D184</f>
        <v>0</v>
      </c>
      <c r="L182" s="12">
        <f>'10'!D184</f>
        <v>0</v>
      </c>
      <c r="M182" s="12">
        <f>'11'!D184</f>
        <v>0</v>
      </c>
      <c r="N182" s="12">
        <f>'12'!D184</f>
        <v>0</v>
      </c>
      <c r="O182" s="12">
        <f>'13'!D184</f>
        <v>0</v>
      </c>
      <c r="P182" s="12">
        <f>'14'!D184</f>
        <v>0</v>
      </c>
      <c r="Q182" s="12">
        <f>'15'!D184</f>
        <v>0</v>
      </c>
      <c r="R182" s="12">
        <f>'16'!D184</f>
        <v>0</v>
      </c>
      <c r="S182" s="12">
        <f>'17'!D184</f>
        <v>0</v>
      </c>
      <c r="T182" s="12">
        <f>'18'!D184</f>
        <v>0</v>
      </c>
      <c r="U182" s="12">
        <f>'19'!D184</f>
        <v>0</v>
      </c>
      <c r="V182" s="12">
        <f>'20'!D184</f>
        <v>0</v>
      </c>
      <c r="W182" s="12">
        <f>'21'!D184</f>
        <v>0</v>
      </c>
      <c r="X182" s="12">
        <f>'22'!D184</f>
        <v>0</v>
      </c>
      <c r="Y182" s="12">
        <f>'23'!D184</f>
        <v>0</v>
      </c>
      <c r="Z182" s="12">
        <f>'24'!D184</f>
        <v>0</v>
      </c>
      <c r="AA182" s="12">
        <f>'25'!D184</f>
        <v>0</v>
      </c>
      <c r="AB182" s="13">
        <f t="shared" si="23"/>
        <v>2</v>
      </c>
    </row>
    <row r="183" spans="1:28" ht="24" customHeight="1">
      <c r="A183" s="8" t="s">
        <v>69</v>
      </c>
      <c r="B183" s="9" t="str">
        <f>'1'!B185:C185</f>
        <v>Интересуется социальными аспектами общественной жизни</v>
      </c>
      <c r="C183" s="12">
        <f>'1'!D185</f>
        <v>2</v>
      </c>
      <c r="D183" s="12">
        <f>'2'!D185</f>
        <v>0</v>
      </c>
      <c r="E183" s="12">
        <f>'3'!D185</f>
        <v>0</v>
      </c>
      <c r="F183" s="12">
        <f>'4'!D185</f>
        <v>0</v>
      </c>
      <c r="G183" s="12">
        <f>'5'!D185</f>
        <v>0</v>
      </c>
      <c r="H183" s="12">
        <f>'6'!D185</f>
        <v>0</v>
      </c>
      <c r="I183" s="12">
        <f>'7'!D185</f>
        <v>0</v>
      </c>
      <c r="J183" s="12">
        <f>'8'!D185</f>
        <v>0</v>
      </c>
      <c r="K183" s="12">
        <f>'9'!D185</f>
        <v>0</v>
      </c>
      <c r="L183" s="12">
        <f>'10'!D185</f>
        <v>0</v>
      </c>
      <c r="M183" s="12">
        <f>'11'!D185</f>
        <v>0</v>
      </c>
      <c r="N183" s="12">
        <f>'12'!D185</f>
        <v>0</v>
      </c>
      <c r="O183" s="12">
        <f>'13'!D185</f>
        <v>0</v>
      </c>
      <c r="P183" s="12">
        <f>'14'!D185</f>
        <v>0</v>
      </c>
      <c r="Q183" s="12">
        <f>'15'!D185</f>
        <v>0</v>
      </c>
      <c r="R183" s="12">
        <f>'16'!D185</f>
        <v>0</v>
      </c>
      <c r="S183" s="12">
        <f>'17'!D185</f>
        <v>0</v>
      </c>
      <c r="T183" s="12">
        <f>'18'!D185</f>
        <v>0</v>
      </c>
      <c r="U183" s="12">
        <f>'19'!D185</f>
        <v>0</v>
      </c>
      <c r="V183" s="12">
        <f>'20'!D185</f>
        <v>0</v>
      </c>
      <c r="W183" s="12">
        <f>'21'!D185</f>
        <v>0</v>
      </c>
      <c r="X183" s="12">
        <f>'22'!D185</f>
        <v>0</v>
      </c>
      <c r="Y183" s="12">
        <f>'23'!D185</f>
        <v>0</v>
      </c>
      <c r="Z183" s="12">
        <f>'24'!D185</f>
        <v>0</v>
      </c>
      <c r="AA183" s="12">
        <f>'25'!D185</f>
        <v>0</v>
      </c>
      <c r="AB183" s="13">
        <f t="shared" si="23"/>
        <v>2</v>
      </c>
    </row>
    <row r="184" spans="1:28" ht="25.2" customHeight="1">
      <c r="A184" s="8" t="s">
        <v>71</v>
      </c>
      <c r="B184" s="9" t="str">
        <f>'1'!B186:C186</f>
        <v>Идентифицирует себя как представитель семьи, общества, государства</v>
      </c>
      <c r="C184" s="12">
        <f>'1'!D186</f>
        <v>2</v>
      </c>
      <c r="D184" s="12">
        <f>'2'!D186</f>
        <v>0</v>
      </c>
      <c r="E184" s="12">
        <f>'3'!D186</f>
        <v>0</v>
      </c>
      <c r="F184" s="12">
        <f>'4'!D186</f>
        <v>0</v>
      </c>
      <c r="G184" s="12">
        <f>'5'!D186</f>
        <v>0</v>
      </c>
      <c r="H184" s="12">
        <f>'6'!D186</f>
        <v>0</v>
      </c>
      <c r="I184" s="12">
        <f>'7'!D186</f>
        <v>0</v>
      </c>
      <c r="J184" s="12">
        <f>'8'!D186</f>
        <v>0</v>
      </c>
      <c r="K184" s="12">
        <f>'9'!D186</f>
        <v>0</v>
      </c>
      <c r="L184" s="12">
        <f>'10'!D186</f>
        <v>0</v>
      </c>
      <c r="M184" s="12">
        <f>'11'!D186</f>
        <v>0</v>
      </c>
      <c r="N184" s="12">
        <f>'12'!D186</f>
        <v>0</v>
      </c>
      <c r="O184" s="12">
        <f>'13'!D186</f>
        <v>0</v>
      </c>
      <c r="P184" s="12">
        <f>'14'!D186</f>
        <v>0</v>
      </c>
      <c r="Q184" s="12">
        <f>'15'!D186</f>
        <v>0</v>
      </c>
      <c r="R184" s="12">
        <f>'16'!D186</f>
        <v>0</v>
      </c>
      <c r="S184" s="12">
        <f>'17'!D186</f>
        <v>0</v>
      </c>
      <c r="T184" s="12">
        <f>'18'!D186</f>
        <v>0</v>
      </c>
      <c r="U184" s="12">
        <f>'19'!D186</f>
        <v>0</v>
      </c>
      <c r="V184" s="12">
        <f>'20'!D186</f>
        <v>0</v>
      </c>
      <c r="W184" s="12">
        <f>'21'!D186</f>
        <v>0</v>
      </c>
      <c r="X184" s="12">
        <f>'22'!D186</f>
        <v>0</v>
      </c>
      <c r="Y184" s="12">
        <f>'23'!D186</f>
        <v>0</v>
      </c>
      <c r="Z184" s="12">
        <f>'24'!D186</f>
        <v>0</v>
      </c>
      <c r="AA184" s="12">
        <f>'25'!D186</f>
        <v>0</v>
      </c>
      <c r="AB184" s="13">
        <f t="shared" si="23"/>
        <v>2</v>
      </c>
    </row>
    <row r="185" spans="1:28" ht="23.4" customHeight="1">
      <c r="A185" s="8" t="s">
        <v>72</v>
      </c>
      <c r="B185" s="9" t="str">
        <f>'1'!B187:C187</f>
        <v>Использует речь для выражения своих мыслей, чувств, желаний, действий</v>
      </c>
      <c r="C185" s="12">
        <f>'1'!D187</f>
        <v>2</v>
      </c>
      <c r="D185" s="12">
        <f>'2'!D187</f>
        <v>0</v>
      </c>
      <c r="E185" s="12">
        <f>'3'!D187</f>
        <v>0</v>
      </c>
      <c r="F185" s="12">
        <f>'4'!D187</f>
        <v>0</v>
      </c>
      <c r="G185" s="12">
        <f>'5'!D187</f>
        <v>0</v>
      </c>
      <c r="H185" s="12">
        <f>'6'!D187</f>
        <v>0</v>
      </c>
      <c r="I185" s="12">
        <f>'7'!D187</f>
        <v>0</v>
      </c>
      <c r="J185" s="12">
        <f>'8'!D187</f>
        <v>0</v>
      </c>
      <c r="K185" s="12">
        <f>'9'!D187</f>
        <v>0</v>
      </c>
      <c r="L185" s="12">
        <f>'10'!D187</f>
        <v>0</v>
      </c>
      <c r="M185" s="12">
        <f>'11'!D187</f>
        <v>0</v>
      </c>
      <c r="N185" s="12">
        <f>'12'!D187</f>
        <v>0</v>
      </c>
      <c r="O185" s="12">
        <f>'13'!D187</f>
        <v>0</v>
      </c>
      <c r="P185" s="12">
        <f>'14'!D187</f>
        <v>0</v>
      </c>
      <c r="Q185" s="12">
        <f>'15'!D187</f>
        <v>0</v>
      </c>
      <c r="R185" s="12">
        <f>'16'!D187</f>
        <v>0</v>
      </c>
      <c r="S185" s="12">
        <f>'17'!D187</f>
        <v>0</v>
      </c>
      <c r="T185" s="12">
        <f>'18'!D187</f>
        <v>0</v>
      </c>
      <c r="U185" s="12">
        <f>'19'!D187</f>
        <v>0</v>
      </c>
      <c r="V185" s="12">
        <f>'20'!D187</f>
        <v>0</v>
      </c>
      <c r="W185" s="12">
        <f>'21'!D187</f>
        <v>0</v>
      </c>
      <c r="X185" s="12">
        <f>'22'!D187</f>
        <v>0</v>
      </c>
      <c r="Y185" s="12">
        <f>'23'!D187</f>
        <v>0</v>
      </c>
      <c r="Z185" s="12">
        <f>'24'!D187</f>
        <v>0</v>
      </c>
      <c r="AA185" s="12">
        <f>'25'!D187</f>
        <v>0</v>
      </c>
      <c r="AB185" s="13">
        <f t="shared" si="23"/>
        <v>2</v>
      </c>
    </row>
    <row r="186" spans="1:28" ht="23.4" customHeight="1">
      <c r="A186" s="8" t="s">
        <v>73</v>
      </c>
      <c r="B186" s="9" t="str">
        <f>'1'!B188:C188</f>
        <v>Проявляет любознательность к поликультурному миру</v>
      </c>
      <c r="C186" s="12">
        <f>'1'!D188</f>
        <v>2</v>
      </c>
      <c r="D186" s="12">
        <f>'2'!D188</f>
        <v>0</v>
      </c>
      <c r="E186" s="12">
        <f>'3'!D188</f>
        <v>0</v>
      </c>
      <c r="F186" s="12">
        <f>'4'!D188</f>
        <v>0</v>
      </c>
      <c r="G186" s="12">
        <f>'5'!D188</f>
        <v>0</v>
      </c>
      <c r="H186" s="12">
        <f>'6'!D188</f>
        <v>0</v>
      </c>
      <c r="I186" s="12">
        <f>'7'!D188</f>
        <v>0</v>
      </c>
      <c r="J186" s="12">
        <f>'8'!D188</f>
        <v>0</v>
      </c>
      <c r="K186" s="12">
        <f>'9'!D188</f>
        <v>0</v>
      </c>
      <c r="L186" s="12">
        <f>'10'!D188</f>
        <v>0</v>
      </c>
      <c r="M186" s="12">
        <f>'11'!D188</f>
        <v>0</v>
      </c>
      <c r="N186" s="12">
        <f>'12'!D188</f>
        <v>0</v>
      </c>
      <c r="O186" s="12">
        <f>'13'!D188</f>
        <v>0</v>
      </c>
      <c r="P186" s="12">
        <f>'14'!D188</f>
        <v>0</v>
      </c>
      <c r="Q186" s="12">
        <f>'15'!D188</f>
        <v>0</v>
      </c>
      <c r="R186" s="12">
        <f>'16'!D188</f>
        <v>0</v>
      </c>
      <c r="S186" s="12">
        <f>'17'!D188</f>
        <v>0</v>
      </c>
      <c r="T186" s="12">
        <f>'18'!D188</f>
        <v>0</v>
      </c>
      <c r="U186" s="12">
        <f>'19'!D188</f>
        <v>0</v>
      </c>
      <c r="V186" s="12">
        <f>'20'!D188</f>
        <v>0</v>
      </c>
      <c r="W186" s="12">
        <f>'21'!D188</f>
        <v>0</v>
      </c>
      <c r="X186" s="12">
        <f>'22'!D188</f>
        <v>0</v>
      </c>
      <c r="Y186" s="12">
        <f>'23'!D188</f>
        <v>0</v>
      </c>
      <c r="Z186" s="12">
        <f>'24'!D188</f>
        <v>0</v>
      </c>
      <c r="AA186" s="12">
        <f>'25'!D188</f>
        <v>0</v>
      </c>
      <c r="AB186" s="13">
        <f t="shared" si="23"/>
        <v>2</v>
      </c>
    </row>
    <row r="187" spans="1:28" ht="35.4" customHeight="1">
      <c r="A187" s="8" t="s">
        <v>74</v>
      </c>
      <c r="B187" s="9" t="str">
        <f>'1'!B189:C189</f>
        <v>Различает особенности людей разных этнических групп, культур, возрастов, способностей</v>
      </c>
      <c r="C187" s="12">
        <f>'1'!D189</f>
        <v>2</v>
      </c>
      <c r="D187" s="12">
        <f>'2'!D189</f>
        <v>0</v>
      </c>
      <c r="E187" s="12">
        <f>'3'!D189</f>
        <v>0</v>
      </c>
      <c r="F187" s="12">
        <f>'4'!D189</f>
        <v>0</v>
      </c>
      <c r="G187" s="12">
        <f>'5'!D189</f>
        <v>0</v>
      </c>
      <c r="H187" s="12">
        <f>'6'!D189</f>
        <v>0</v>
      </c>
      <c r="I187" s="12">
        <f>'7'!D189</f>
        <v>0</v>
      </c>
      <c r="J187" s="12">
        <f>'8'!D189</f>
        <v>0</v>
      </c>
      <c r="K187" s="12">
        <f>'9'!D189</f>
        <v>0</v>
      </c>
      <c r="L187" s="12">
        <f>'10'!D189</f>
        <v>0</v>
      </c>
      <c r="M187" s="12">
        <f>'11'!D189</f>
        <v>0</v>
      </c>
      <c r="N187" s="12">
        <f>'12'!D189</f>
        <v>0</v>
      </c>
      <c r="O187" s="12">
        <f>'13'!D189</f>
        <v>0</v>
      </c>
      <c r="P187" s="12">
        <f>'14'!D189</f>
        <v>0</v>
      </c>
      <c r="Q187" s="12">
        <f>'15'!D189</f>
        <v>0</v>
      </c>
      <c r="R187" s="12">
        <f>'16'!D189</f>
        <v>0</v>
      </c>
      <c r="S187" s="12">
        <f>'17'!D189</f>
        <v>0</v>
      </c>
      <c r="T187" s="12">
        <f>'18'!D189</f>
        <v>0</v>
      </c>
      <c r="U187" s="12">
        <f>'19'!D189</f>
        <v>0</v>
      </c>
      <c r="V187" s="12">
        <f>'20'!D189</f>
        <v>0</v>
      </c>
      <c r="W187" s="12">
        <f>'21'!D189</f>
        <v>0</v>
      </c>
      <c r="X187" s="12">
        <f>'22'!D189</f>
        <v>0</v>
      </c>
      <c r="Y187" s="12">
        <f>'23'!D189</f>
        <v>0</v>
      </c>
      <c r="Z187" s="12">
        <f>'24'!D189</f>
        <v>0</v>
      </c>
      <c r="AA187" s="12">
        <f>'25'!D189</f>
        <v>0</v>
      </c>
      <c r="AB187" s="13">
        <f t="shared" si="23"/>
        <v>2</v>
      </c>
    </row>
  </sheetData>
  <sheetProtection password="CC71" sheet="1" objects="1" scenarios="1"/>
  <mergeCells count="31">
    <mergeCell ref="A173:B173"/>
    <mergeCell ref="A3:AA3"/>
    <mergeCell ref="A4:AA4"/>
    <mergeCell ref="A162:B162"/>
    <mergeCell ref="A152:B152"/>
    <mergeCell ref="A81:B81"/>
    <mergeCell ref="A116:B116"/>
    <mergeCell ref="A66:B66"/>
    <mergeCell ref="A30:B30"/>
    <mergeCell ref="A21:B21"/>
    <mergeCell ref="A39:B39"/>
    <mergeCell ref="A59:B59"/>
    <mergeCell ref="A13:AB13"/>
    <mergeCell ref="A20:AB20"/>
    <mergeCell ref="A161:AB161"/>
    <mergeCell ref="A172:AB172"/>
    <mergeCell ref="A1:AB1"/>
    <mergeCell ref="A65:AB65"/>
    <mergeCell ref="A80:AB80"/>
    <mergeCell ref="A115:AB115"/>
    <mergeCell ref="A150:AB150"/>
    <mergeCell ref="A2:B2"/>
    <mergeCell ref="A5:B5"/>
    <mergeCell ref="A14:B14"/>
    <mergeCell ref="AB2:AB4"/>
    <mergeCell ref="A151:AB151"/>
    <mergeCell ref="A28:AB28"/>
    <mergeCell ref="A29:AB29"/>
    <mergeCell ref="A38:AB38"/>
    <mergeCell ref="A58:AB58"/>
    <mergeCell ref="A64:AB64"/>
  </mergeCells>
  <conditionalFormatting sqref="C173:AA173 C162:AA162 C152:AA152 C116:AA116 C81:AA81 C66:AA66 C59:AA59 C39:AA39 C30:AA30 C21:AA21 C5:AA5 C14:AA14 AB5:AB12 AB14:AB19 AB21:AB27 AB30:AB37 AB39:AB57 AB59:AB63 AB66:AB79 AB81:AB114 AB116:AB149 AB152:AB160 AB162:AB171 AB173:AB187">
    <cfRule type="cellIs" dxfId="8" priority="1" operator="between">
      <formula>2.6</formula>
      <formula>3</formula>
    </cfRule>
    <cfRule type="cellIs" dxfId="7" priority="2" operator="between">
      <formula>1.6</formula>
      <formula>2.59</formula>
    </cfRule>
    <cfRule type="cellIs" dxfId="6" priority="3" operator="between">
      <formula>1</formula>
      <formula>1.59</formula>
    </cfRule>
  </conditionalFormatting>
  <pageMargins left="0.19685039370078741" right="0.19685039370078741" top="0.39370078740157483" bottom="0.39370078740157483" header="0" footer="0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AB187"/>
  <sheetViews>
    <sheetView tabSelected="1" zoomScale="92" zoomScaleNormal="92" workbookViewId="0">
      <pane ySplit="2" topLeftCell="A151" activePane="bottomLeft" state="frozen"/>
      <selection activeCell="H5" sqref="H5"/>
      <selection pane="bottomLeft" activeCell="L166" sqref="L166"/>
    </sheetView>
  </sheetViews>
  <sheetFormatPr defaultRowHeight="13.2"/>
  <cols>
    <col min="1" max="1" width="3.77734375" style="1" customWidth="1"/>
    <col min="2" max="2" width="32.44140625" style="1" customWidth="1"/>
    <col min="3" max="27" width="4.109375" style="1" customWidth="1"/>
    <col min="28" max="28" width="5" style="1" customWidth="1"/>
    <col min="29" max="16384" width="8.88671875" style="1"/>
  </cols>
  <sheetData>
    <row r="1" spans="1:28" ht="15.6">
      <c r="A1" s="55" t="s">
        <v>90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</row>
    <row r="2" spans="1:28" ht="59.4" customHeight="1">
      <c r="A2" s="56" t="s">
        <v>2</v>
      </c>
      <c r="B2" s="56"/>
      <c r="C2" s="14">
        <f>'ГРУППА динамика (сент)'!C2</f>
        <v>0</v>
      </c>
      <c r="D2" s="14">
        <f>'ГРУППА динамика (сент)'!D2</f>
        <v>0</v>
      </c>
      <c r="E2" s="14">
        <f>'ГРУППА динамика (сент)'!E2</f>
        <v>0</v>
      </c>
      <c r="F2" s="14">
        <f>'ГРУППА динамика (сент)'!F2</f>
        <v>0</v>
      </c>
      <c r="G2" s="14">
        <f>'ГРУППА динамика (сент)'!G2</f>
        <v>0</v>
      </c>
      <c r="H2" s="14">
        <f>'ГРУППА динамика (сент)'!H2</f>
        <v>0</v>
      </c>
      <c r="I2" s="14">
        <f>'ГРУППА динамика (сент)'!I2</f>
        <v>0</v>
      </c>
      <c r="J2" s="14">
        <f>'ГРУППА динамика (сент)'!J2</f>
        <v>0</v>
      </c>
      <c r="K2" s="14">
        <f>'ГРУППА динамика (сент)'!K2</f>
        <v>0</v>
      </c>
      <c r="L2" s="14">
        <f>'ГРУППА динамика (сент)'!L2</f>
        <v>0</v>
      </c>
      <c r="M2" s="14">
        <f>'ГРУППА динамика (сент)'!M2</f>
        <v>0</v>
      </c>
      <c r="N2" s="14">
        <f>'ГРУППА динамика (сент)'!N2</f>
        <v>0</v>
      </c>
      <c r="O2" s="14">
        <f>'ГРУППА динамика (сент)'!O2</f>
        <v>0</v>
      </c>
      <c r="P2" s="14">
        <f>'ГРУППА динамика (сент)'!P2</f>
        <v>0</v>
      </c>
      <c r="Q2" s="14">
        <f>'ГРУППА динамика (сент)'!Q2</f>
        <v>0</v>
      </c>
      <c r="R2" s="14">
        <f>'ГРУППА динамика (сент)'!R2</f>
        <v>0</v>
      </c>
      <c r="S2" s="14">
        <f>'ГРУППА динамика (сент)'!S2</f>
        <v>0</v>
      </c>
      <c r="T2" s="14">
        <f>'ГРУППА динамика (сент)'!T2</f>
        <v>0</v>
      </c>
      <c r="U2" s="14">
        <f>'ГРУППА динамика (сент)'!U2</f>
        <v>0</v>
      </c>
      <c r="V2" s="14">
        <f>'ГРУППА динамика (сент)'!V2</f>
        <v>0</v>
      </c>
      <c r="W2" s="14">
        <f>'ГРУППА динамика (сент)'!W2</f>
        <v>0</v>
      </c>
      <c r="X2" s="14">
        <f>'ГРУППА динамика (сент)'!X2</f>
        <v>0</v>
      </c>
      <c r="Y2" s="14">
        <f>'ГРУППА динамика (сент)'!Y2</f>
        <v>0</v>
      </c>
      <c r="Z2" s="14">
        <f>'ГРУППА динамика (сент)'!Z2</f>
        <v>0</v>
      </c>
      <c r="AA2" s="14">
        <f>'ГРУППА динамика (сент)'!AA2</f>
        <v>0</v>
      </c>
      <c r="AB2" s="57" t="s">
        <v>30</v>
      </c>
    </row>
    <row r="3" spans="1:28" s="15" customFormat="1" ht="13.05" customHeight="1">
      <c r="A3" s="59" t="s">
        <v>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7"/>
    </row>
    <row r="4" spans="1:28" s="15" customFormat="1" ht="13.05" customHeight="1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58"/>
    </row>
    <row r="5" spans="1:28" s="15" customFormat="1" ht="13.05" customHeight="1">
      <c r="A5" s="56" t="s">
        <v>3</v>
      </c>
      <c r="B5" s="56"/>
      <c r="C5" s="11">
        <f>AVERAGE(C6:C12)</f>
        <v>2.7142857142857144</v>
      </c>
      <c r="D5" s="11">
        <f t="shared" ref="D5:AA5" si="0">AVERAGE(D6:D12)</f>
        <v>0</v>
      </c>
      <c r="E5" s="11">
        <f t="shared" si="0"/>
        <v>0</v>
      </c>
      <c r="F5" s="11">
        <f t="shared" si="0"/>
        <v>0</v>
      </c>
      <c r="G5" s="11">
        <f t="shared" si="0"/>
        <v>0</v>
      </c>
      <c r="H5" s="11">
        <f t="shared" si="0"/>
        <v>0</v>
      </c>
      <c r="I5" s="11">
        <f t="shared" si="0"/>
        <v>0</v>
      </c>
      <c r="J5" s="11">
        <f t="shared" si="0"/>
        <v>0</v>
      </c>
      <c r="K5" s="11">
        <f t="shared" si="0"/>
        <v>0</v>
      </c>
      <c r="L5" s="11">
        <f t="shared" si="0"/>
        <v>0</v>
      </c>
      <c r="M5" s="11">
        <f t="shared" si="0"/>
        <v>0</v>
      </c>
      <c r="N5" s="11">
        <f t="shared" si="0"/>
        <v>0</v>
      </c>
      <c r="O5" s="11">
        <f t="shared" si="0"/>
        <v>0</v>
      </c>
      <c r="P5" s="11">
        <f t="shared" si="0"/>
        <v>0</v>
      </c>
      <c r="Q5" s="11">
        <f t="shared" si="0"/>
        <v>0</v>
      </c>
      <c r="R5" s="11">
        <f t="shared" si="0"/>
        <v>0</v>
      </c>
      <c r="S5" s="11">
        <f t="shared" si="0"/>
        <v>0</v>
      </c>
      <c r="T5" s="11">
        <f t="shared" si="0"/>
        <v>0</v>
      </c>
      <c r="U5" s="11">
        <f t="shared" si="0"/>
        <v>0</v>
      </c>
      <c r="V5" s="11">
        <f t="shared" si="0"/>
        <v>0</v>
      </c>
      <c r="W5" s="11">
        <f t="shared" si="0"/>
        <v>0</v>
      </c>
      <c r="X5" s="11">
        <f t="shared" si="0"/>
        <v>0</v>
      </c>
      <c r="Y5" s="11">
        <f t="shared" si="0"/>
        <v>0</v>
      </c>
      <c r="Z5" s="11">
        <f t="shared" si="0"/>
        <v>0</v>
      </c>
      <c r="AA5" s="11">
        <f t="shared" si="0"/>
        <v>0</v>
      </c>
      <c r="AB5" s="11">
        <f>AVERAGEIF(C6:AA12,"&gt;0")</f>
        <v>2.7142857142857144</v>
      </c>
    </row>
    <row r="6" spans="1:28" ht="27" customHeight="1">
      <c r="A6" s="8" t="s">
        <v>9</v>
      </c>
      <c r="B6" s="9" t="str">
        <f>'1'!B8:C8</f>
        <v>Проявляет уважение к родителям, старательно выполняет их просьбы</v>
      </c>
      <c r="C6" s="12">
        <f>'1'!E8</f>
        <v>2</v>
      </c>
      <c r="D6" s="12">
        <f>'2'!E8</f>
        <v>0</v>
      </c>
      <c r="E6" s="12">
        <f>'3'!E8</f>
        <v>0</v>
      </c>
      <c r="F6" s="12">
        <f>'4'!E8</f>
        <v>0</v>
      </c>
      <c r="G6" s="12">
        <f>'5'!E8</f>
        <v>0</v>
      </c>
      <c r="H6" s="12">
        <f>'6'!E8</f>
        <v>0</v>
      </c>
      <c r="I6" s="12">
        <f>'7'!E8</f>
        <v>0</v>
      </c>
      <c r="J6" s="12">
        <f>'8'!E8</f>
        <v>0</v>
      </c>
      <c r="K6" s="12">
        <f>'9'!E8</f>
        <v>0</v>
      </c>
      <c r="L6" s="12">
        <f>'10'!E8</f>
        <v>0</v>
      </c>
      <c r="M6" s="12">
        <f>'11'!E8</f>
        <v>0</v>
      </c>
      <c r="N6" s="12">
        <f>'12'!E8</f>
        <v>0</v>
      </c>
      <c r="O6" s="12">
        <f>'13'!E8</f>
        <v>0</v>
      </c>
      <c r="P6" s="12">
        <f>'14'!E8</f>
        <v>0</v>
      </c>
      <c r="Q6" s="12">
        <f>'15'!E8</f>
        <v>0</v>
      </c>
      <c r="R6" s="12">
        <f>'16'!E8</f>
        <v>0</v>
      </c>
      <c r="S6" s="12">
        <f>'17'!E8</f>
        <v>0</v>
      </c>
      <c r="T6" s="12">
        <f>'18'!E8</f>
        <v>0</v>
      </c>
      <c r="U6" s="12">
        <f>'19'!E8</f>
        <v>0</v>
      </c>
      <c r="V6" s="12">
        <f>'20'!E8</f>
        <v>0</v>
      </c>
      <c r="W6" s="12">
        <f>'21'!E8</f>
        <v>0</v>
      </c>
      <c r="X6" s="12">
        <f>'22'!E8</f>
        <v>0</v>
      </c>
      <c r="Y6" s="12">
        <f>'23'!E8</f>
        <v>0</v>
      </c>
      <c r="Z6" s="12">
        <f>'24'!E8</f>
        <v>0</v>
      </c>
      <c r="AA6" s="12">
        <f>'25'!E8</f>
        <v>0</v>
      </c>
      <c r="AB6" s="13">
        <f>AVERAGEIF(C6:AA6,"&gt;0")</f>
        <v>2</v>
      </c>
    </row>
    <row r="7" spans="1:28" ht="36.6" customHeight="1">
      <c r="A7" s="8" t="s">
        <v>10</v>
      </c>
      <c r="B7" s="9" t="str">
        <f>'1'!B9:C9</f>
        <v xml:space="preserve">Проявляет ответственность за младших братьев и сестер, позитивно оценивает собственные действия как члена семьи </v>
      </c>
      <c r="C7" s="12">
        <f>'1'!E9</f>
        <v>2</v>
      </c>
      <c r="D7" s="12">
        <f>'2'!E9</f>
        <v>0</v>
      </c>
      <c r="E7" s="12">
        <f>'3'!E9</f>
        <v>0</v>
      </c>
      <c r="F7" s="12">
        <f>'4'!E9</f>
        <v>0</v>
      </c>
      <c r="G7" s="12">
        <f>'5'!E9</f>
        <v>0</v>
      </c>
      <c r="H7" s="12">
        <f>'6'!E9</f>
        <v>0</v>
      </c>
      <c r="I7" s="12">
        <f>'7'!E9</f>
        <v>0</v>
      </c>
      <c r="J7" s="12">
        <f>'8'!E9</f>
        <v>0</v>
      </c>
      <c r="K7" s="12">
        <f>'9'!E9</f>
        <v>0</v>
      </c>
      <c r="L7" s="12">
        <f>'10'!E9</f>
        <v>0</v>
      </c>
      <c r="M7" s="12">
        <f>'11'!E9</f>
        <v>0</v>
      </c>
      <c r="N7" s="12">
        <f>'12'!E9</f>
        <v>0</v>
      </c>
      <c r="O7" s="12">
        <f>'13'!E9</f>
        <v>0</v>
      </c>
      <c r="P7" s="12">
        <f>'14'!E9</f>
        <v>0</v>
      </c>
      <c r="Q7" s="12">
        <f>'15'!E9</f>
        <v>0</v>
      </c>
      <c r="R7" s="12">
        <f>'16'!E9</f>
        <v>0</v>
      </c>
      <c r="S7" s="12">
        <f>'17'!E9</f>
        <v>0</v>
      </c>
      <c r="T7" s="12">
        <f>'18'!E9</f>
        <v>0</v>
      </c>
      <c r="U7" s="12">
        <f>'19'!E9</f>
        <v>0</v>
      </c>
      <c r="V7" s="12">
        <f>'20'!E9</f>
        <v>0</v>
      </c>
      <c r="W7" s="12">
        <f>'21'!E9</f>
        <v>0</v>
      </c>
      <c r="X7" s="12">
        <f>'22'!E9</f>
        <v>0</v>
      </c>
      <c r="Y7" s="12">
        <f>'23'!E9</f>
        <v>0</v>
      </c>
      <c r="Z7" s="12">
        <f>'24'!E9</f>
        <v>0</v>
      </c>
      <c r="AA7" s="12">
        <f>'25'!E9</f>
        <v>0</v>
      </c>
      <c r="AB7" s="13">
        <f t="shared" ref="AB7:AB12" si="1">AVERAGEIF(C7:AA7,"&gt;0")</f>
        <v>2</v>
      </c>
    </row>
    <row r="8" spans="1:28" ht="25.8" customHeight="1">
      <c r="A8" s="8" t="s">
        <v>11</v>
      </c>
      <c r="B8" s="9" t="str">
        <f>'1'!B10:C10</f>
        <v xml:space="preserve">Сопереживает неудачам и радуется успехам членов семьи </v>
      </c>
      <c r="C8" s="12">
        <f>'1'!E10</f>
        <v>3</v>
      </c>
      <c r="D8" s="12">
        <f>'2'!E10</f>
        <v>0</v>
      </c>
      <c r="E8" s="12">
        <f>'3'!E10</f>
        <v>0</v>
      </c>
      <c r="F8" s="12">
        <f>'4'!E10</f>
        <v>0</v>
      </c>
      <c r="G8" s="12">
        <f>'5'!E10</f>
        <v>0</v>
      </c>
      <c r="H8" s="12">
        <f>'6'!E10</f>
        <v>0</v>
      </c>
      <c r="I8" s="12">
        <f>'7'!E10</f>
        <v>0</v>
      </c>
      <c r="J8" s="12">
        <f>'8'!E10</f>
        <v>0</v>
      </c>
      <c r="K8" s="12">
        <f>'9'!E10</f>
        <v>0</v>
      </c>
      <c r="L8" s="12">
        <f>'10'!E10</f>
        <v>0</v>
      </c>
      <c r="M8" s="12">
        <f>'11'!E10</f>
        <v>0</v>
      </c>
      <c r="N8" s="12">
        <f>'12'!E10</f>
        <v>0</v>
      </c>
      <c r="O8" s="12">
        <f>'13'!E10</f>
        <v>0</v>
      </c>
      <c r="P8" s="12">
        <f>'14'!E10</f>
        <v>0</v>
      </c>
      <c r="Q8" s="12">
        <f>'15'!E10</f>
        <v>0</v>
      </c>
      <c r="R8" s="12">
        <f>'16'!E10</f>
        <v>0</v>
      </c>
      <c r="S8" s="12">
        <f>'17'!E10</f>
        <v>0</v>
      </c>
      <c r="T8" s="12">
        <f>'18'!E10</f>
        <v>0</v>
      </c>
      <c r="U8" s="12">
        <f>'19'!E10</f>
        <v>0</v>
      </c>
      <c r="V8" s="12">
        <f>'20'!E10</f>
        <v>0</v>
      </c>
      <c r="W8" s="12">
        <f>'21'!E10</f>
        <v>0</v>
      </c>
      <c r="X8" s="12">
        <f>'22'!E10</f>
        <v>0</v>
      </c>
      <c r="Y8" s="12">
        <f>'23'!E10</f>
        <v>0</v>
      </c>
      <c r="Z8" s="12">
        <f>'24'!E10</f>
        <v>0</v>
      </c>
      <c r="AA8" s="12">
        <f>'25'!E10</f>
        <v>0</v>
      </c>
      <c r="AB8" s="13">
        <f t="shared" si="1"/>
        <v>3</v>
      </c>
    </row>
    <row r="9" spans="1:28" ht="31.8" customHeight="1">
      <c r="A9" s="8" t="s">
        <v>12</v>
      </c>
      <c r="B9" s="9" t="str">
        <f>'1'!B11:C11</f>
        <v>Проявляет чувство любви и верности к близким людям, проявляет стремление вызвать гордость родителей за свои достижения</v>
      </c>
      <c r="C9" s="12">
        <f>'1'!E11</f>
        <v>3</v>
      </c>
      <c r="D9" s="12">
        <f>'2'!E11</f>
        <v>0</v>
      </c>
      <c r="E9" s="12">
        <f>'3'!E11</f>
        <v>0</v>
      </c>
      <c r="F9" s="12">
        <f>'4'!E11</f>
        <v>0</v>
      </c>
      <c r="G9" s="12">
        <f>'5'!E11</f>
        <v>0</v>
      </c>
      <c r="H9" s="12">
        <f>'6'!E11</f>
        <v>0</v>
      </c>
      <c r="I9" s="12">
        <f>'7'!E11</f>
        <v>0</v>
      </c>
      <c r="J9" s="12">
        <f>'8'!E11</f>
        <v>0</v>
      </c>
      <c r="K9" s="12">
        <f>'9'!E11</f>
        <v>0</v>
      </c>
      <c r="L9" s="12">
        <f>'10'!E11</f>
        <v>0</v>
      </c>
      <c r="M9" s="12">
        <f>'11'!E11</f>
        <v>0</v>
      </c>
      <c r="N9" s="12">
        <f>'12'!E11</f>
        <v>0</v>
      </c>
      <c r="O9" s="12">
        <f>'13'!E11</f>
        <v>0</v>
      </c>
      <c r="P9" s="12">
        <f>'14'!E11</f>
        <v>0</v>
      </c>
      <c r="Q9" s="12">
        <f>'15'!E11</f>
        <v>0</v>
      </c>
      <c r="R9" s="12">
        <f>'16'!E11</f>
        <v>0</v>
      </c>
      <c r="S9" s="12">
        <f>'17'!E11</f>
        <v>0</v>
      </c>
      <c r="T9" s="12">
        <f>'18'!E11</f>
        <v>0</v>
      </c>
      <c r="U9" s="12">
        <f>'19'!E11</f>
        <v>0</v>
      </c>
      <c r="V9" s="12">
        <f>'20'!E11</f>
        <v>0</v>
      </c>
      <c r="W9" s="12">
        <f>'21'!E11</f>
        <v>0</v>
      </c>
      <c r="X9" s="12">
        <f>'22'!E11</f>
        <v>0</v>
      </c>
      <c r="Y9" s="12">
        <f>'23'!E11</f>
        <v>0</v>
      </c>
      <c r="Z9" s="12">
        <f>'24'!E11</f>
        <v>0</v>
      </c>
      <c r="AA9" s="12">
        <f>'25'!E11</f>
        <v>0</v>
      </c>
      <c r="AB9" s="13">
        <f t="shared" si="1"/>
        <v>3</v>
      </c>
    </row>
    <row r="10" spans="1:28" ht="31.8" customHeight="1">
      <c r="A10" s="8" t="s">
        <v>37</v>
      </c>
      <c r="B10" s="9" t="str">
        <f>'1'!B12:C12</f>
        <v>Адекватно проявляет свои чувства к родителям и другим близким родственникам</v>
      </c>
      <c r="C10" s="12">
        <f>'1'!E12</f>
        <v>3</v>
      </c>
      <c r="D10" s="12">
        <f>'2'!E12</f>
        <v>0</v>
      </c>
      <c r="E10" s="12">
        <f>'3'!E12</f>
        <v>0</v>
      </c>
      <c r="F10" s="12">
        <f>'4'!E12</f>
        <v>0</v>
      </c>
      <c r="G10" s="12">
        <f>'5'!E12</f>
        <v>0</v>
      </c>
      <c r="H10" s="12">
        <f>'6'!E12</f>
        <v>0</v>
      </c>
      <c r="I10" s="12">
        <f>'7'!E12</f>
        <v>0</v>
      </c>
      <c r="J10" s="12">
        <f>'8'!E12</f>
        <v>0</v>
      </c>
      <c r="K10" s="12">
        <f>'9'!E12</f>
        <v>0</v>
      </c>
      <c r="L10" s="12">
        <f>'10'!E12</f>
        <v>0</v>
      </c>
      <c r="M10" s="12">
        <f>'11'!E12</f>
        <v>0</v>
      </c>
      <c r="N10" s="12">
        <f>'12'!E12</f>
        <v>0</v>
      </c>
      <c r="O10" s="12">
        <f>'13'!E12</f>
        <v>0</v>
      </c>
      <c r="P10" s="12">
        <f>'14'!E12</f>
        <v>0</v>
      </c>
      <c r="Q10" s="12">
        <f>'15'!E12</f>
        <v>0</v>
      </c>
      <c r="R10" s="12">
        <f>'16'!E12</f>
        <v>0</v>
      </c>
      <c r="S10" s="12">
        <f>'17'!E12</f>
        <v>0</v>
      </c>
      <c r="T10" s="12">
        <f>'18'!E12</f>
        <v>0</v>
      </c>
      <c r="U10" s="12">
        <f>'19'!E12</f>
        <v>0</v>
      </c>
      <c r="V10" s="12">
        <f>'20'!E12</f>
        <v>0</v>
      </c>
      <c r="W10" s="12">
        <f>'21'!E12</f>
        <v>0</v>
      </c>
      <c r="X10" s="12">
        <f>'22'!E12</f>
        <v>0</v>
      </c>
      <c r="Y10" s="12">
        <f>'23'!E12</f>
        <v>0</v>
      </c>
      <c r="Z10" s="12">
        <f>'24'!E12</f>
        <v>0</v>
      </c>
      <c r="AA10" s="12">
        <f>'25'!E12</f>
        <v>0</v>
      </c>
      <c r="AB10" s="13">
        <f t="shared" si="1"/>
        <v>3</v>
      </c>
    </row>
    <row r="11" spans="1:28" ht="32.4" customHeight="1">
      <c r="A11" s="8" t="s">
        <v>38</v>
      </c>
      <c r="B11" s="9" t="str">
        <f>'1'!B13:C13</f>
        <v>Проявляет доверие и эмоциональную отзывчивость к своей семье, контролирует свои эмоции</v>
      </c>
      <c r="C11" s="12">
        <f>'1'!E13</f>
        <v>3</v>
      </c>
      <c r="D11" s="12">
        <f>'2'!E13</f>
        <v>0</v>
      </c>
      <c r="E11" s="12">
        <f>'3'!E13</f>
        <v>0</v>
      </c>
      <c r="F11" s="12">
        <f>'4'!E13</f>
        <v>0</v>
      </c>
      <c r="G11" s="12">
        <f>'5'!E13</f>
        <v>0</v>
      </c>
      <c r="H11" s="12">
        <f>'6'!E13</f>
        <v>0</v>
      </c>
      <c r="I11" s="12">
        <f>'7'!E13</f>
        <v>0</v>
      </c>
      <c r="J11" s="12">
        <f>'8'!E13</f>
        <v>0</v>
      </c>
      <c r="K11" s="12">
        <f>'9'!E13</f>
        <v>0</v>
      </c>
      <c r="L11" s="12">
        <f>'10'!E13</f>
        <v>0</v>
      </c>
      <c r="M11" s="12">
        <f>'11'!E13</f>
        <v>0</v>
      </c>
      <c r="N11" s="12">
        <f>'12'!E13</f>
        <v>0</v>
      </c>
      <c r="O11" s="12">
        <f>'13'!E13</f>
        <v>0</v>
      </c>
      <c r="P11" s="12">
        <f>'14'!E13</f>
        <v>0</v>
      </c>
      <c r="Q11" s="12">
        <f>'15'!E13</f>
        <v>0</v>
      </c>
      <c r="R11" s="12">
        <f>'16'!E13</f>
        <v>0</v>
      </c>
      <c r="S11" s="12">
        <f>'17'!E13</f>
        <v>0</v>
      </c>
      <c r="T11" s="12">
        <f>'18'!E13</f>
        <v>0</v>
      </c>
      <c r="U11" s="12">
        <f>'19'!E13</f>
        <v>0</v>
      </c>
      <c r="V11" s="12">
        <f>'20'!E13</f>
        <v>0</v>
      </c>
      <c r="W11" s="12">
        <f>'21'!E13</f>
        <v>0</v>
      </c>
      <c r="X11" s="12">
        <f>'22'!E13</f>
        <v>0</v>
      </c>
      <c r="Y11" s="12">
        <f>'23'!E13</f>
        <v>0</v>
      </c>
      <c r="Z11" s="12">
        <f>'24'!E13</f>
        <v>0</v>
      </c>
      <c r="AA11" s="12">
        <f>'25'!E13</f>
        <v>0</v>
      </c>
      <c r="AB11" s="13">
        <f t="shared" si="1"/>
        <v>3</v>
      </c>
    </row>
    <row r="12" spans="1:28" ht="47.4" customHeight="1">
      <c r="A12" s="8" t="s">
        <v>39</v>
      </c>
      <c r="B12" s="9" t="str">
        <f>'1'!B14:C14</f>
        <v>Проявляет бережное отношение к реликвиям семьи (коллекция, книга, памятный предмет, знак и др.), реликвиям других семей</v>
      </c>
      <c r="C12" s="12">
        <f>'1'!E14</f>
        <v>3</v>
      </c>
      <c r="D12" s="12">
        <f>'2'!E14</f>
        <v>0</v>
      </c>
      <c r="E12" s="12">
        <f>'3'!E14</f>
        <v>0</v>
      </c>
      <c r="F12" s="12">
        <f>'4'!E14</f>
        <v>0</v>
      </c>
      <c r="G12" s="12">
        <f>'5'!E14</f>
        <v>0</v>
      </c>
      <c r="H12" s="12">
        <f>'6'!E14</f>
        <v>0</v>
      </c>
      <c r="I12" s="12">
        <f>'7'!E14</f>
        <v>0</v>
      </c>
      <c r="J12" s="12">
        <f>'8'!E14</f>
        <v>0</v>
      </c>
      <c r="K12" s="12">
        <f>'9'!E14</f>
        <v>0</v>
      </c>
      <c r="L12" s="12">
        <f>'10'!E14</f>
        <v>0</v>
      </c>
      <c r="M12" s="12">
        <f>'11'!E14</f>
        <v>0</v>
      </c>
      <c r="N12" s="12">
        <f>'12'!E14</f>
        <v>0</v>
      </c>
      <c r="O12" s="12">
        <f>'13'!E14</f>
        <v>0</v>
      </c>
      <c r="P12" s="12">
        <f>'14'!E14</f>
        <v>0</v>
      </c>
      <c r="Q12" s="12">
        <f>'15'!E14</f>
        <v>0</v>
      </c>
      <c r="R12" s="12">
        <f>'16'!E14</f>
        <v>0</v>
      </c>
      <c r="S12" s="12">
        <f>'17'!E14</f>
        <v>0</v>
      </c>
      <c r="T12" s="12">
        <f>'18'!E14</f>
        <v>0</v>
      </c>
      <c r="U12" s="12">
        <f>'19'!E14</f>
        <v>0</v>
      </c>
      <c r="V12" s="12">
        <f>'20'!E14</f>
        <v>0</v>
      </c>
      <c r="W12" s="12">
        <f>'21'!E14</f>
        <v>0</v>
      </c>
      <c r="X12" s="12">
        <f>'22'!E14</f>
        <v>0</v>
      </c>
      <c r="Y12" s="12">
        <f>'23'!E14</f>
        <v>0</v>
      </c>
      <c r="Z12" s="12">
        <f>'24'!E14</f>
        <v>0</v>
      </c>
      <c r="AA12" s="12">
        <f>'25'!E14</f>
        <v>0</v>
      </c>
      <c r="AB12" s="13">
        <f t="shared" si="1"/>
        <v>3</v>
      </c>
    </row>
    <row r="13" spans="1:28" s="15" customFormat="1" ht="13.05" customHeight="1">
      <c r="A13" s="35" t="s">
        <v>4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</row>
    <row r="14" spans="1:28" s="15" customFormat="1" ht="13.05" customHeight="1">
      <c r="A14" s="38" t="s">
        <v>3</v>
      </c>
      <c r="B14" s="38"/>
      <c r="C14" s="11">
        <f t="shared" ref="C14:AA14" si="2">AVERAGE(C15:C19)</f>
        <v>3</v>
      </c>
      <c r="D14" s="11">
        <f t="shared" si="2"/>
        <v>0</v>
      </c>
      <c r="E14" s="11">
        <f t="shared" si="2"/>
        <v>0</v>
      </c>
      <c r="F14" s="11">
        <f t="shared" si="2"/>
        <v>0</v>
      </c>
      <c r="G14" s="11">
        <f t="shared" si="2"/>
        <v>0</v>
      </c>
      <c r="H14" s="11">
        <f t="shared" si="2"/>
        <v>0</v>
      </c>
      <c r="I14" s="11">
        <f t="shared" si="2"/>
        <v>0</v>
      </c>
      <c r="J14" s="11">
        <f t="shared" si="2"/>
        <v>0</v>
      </c>
      <c r="K14" s="11">
        <f t="shared" si="2"/>
        <v>0</v>
      </c>
      <c r="L14" s="11">
        <f t="shared" si="2"/>
        <v>0</v>
      </c>
      <c r="M14" s="11">
        <f t="shared" si="2"/>
        <v>0</v>
      </c>
      <c r="N14" s="11">
        <f t="shared" si="2"/>
        <v>0</v>
      </c>
      <c r="O14" s="11">
        <f t="shared" si="2"/>
        <v>0</v>
      </c>
      <c r="P14" s="11">
        <f t="shared" si="2"/>
        <v>0</v>
      </c>
      <c r="Q14" s="11">
        <f t="shared" si="2"/>
        <v>0</v>
      </c>
      <c r="R14" s="11">
        <f t="shared" si="2"/>
        <v>0</v>
      </c>
      <c r="S14" s="11">
        <f t="shared" si="2"/>
        <v>0</v>
      </c>
      <c r="T14" s="11">
        <f t="shared" si="2"/>
        <v>0</v>
      </c>
      <c r="U14" s="11">
        <f t="shared" si="2"/>
        <v>0</v>
      </c>
      <c r="V14" s="11">
        <f t="shared" si="2"/>
        <v>0</v>
      </c>
      <c r="W14" s="11">
        <f t="shared" si="2"/>
        <v>0</v>
      </c>
      <c r="X14" s="11">
        <f t="shared" si="2"/>
        <v>0</v>
      </c>
      <c r="Y14" s="11">
        <f t="shared" si="2"/>
        <v>0</v>
      </c>
      <c r="Z14" s="11">
        <f t="shared" si="2"/>
        <v>0</v>
      </c>
      <c r="AA14" s="11">
        <f t="shared" si="2"/>
        <v>0</v>
      </c>
      <c r="AB14" s="11">
        <f>AVERAGEIF(C15:AA19,"&gt;0")</f>
        <v>3</v>
      </c>
    </row>
    <row r="15" spans="1:28" ht="24" customHeight="1">
      <c r="A15" s="8" t="s">
        <v>13</v>
      </c>
      <c r="B15" s="10" t="str">
        <f>'1'!B17:C17</f>
        <v>Рассказывает и показывает реликвии своей семьи</v>
      </c>
      <c r="C15" s="12">
        <f>'1'!E17</f>
        <v>3</v>
      </c>
      <c r="D15" s="12">
        <f>'2'!E17</f>
        <v>0</v>
      </c>
      <c r="E15" s="12">
        <f>'3'!E17</f>
        <v>0</v>
      </c>
      <c r="F15" s="12">
        <f>'4'!E17</f>
        <v>0</v>
      </c>
      <c r="G15" s="12">
        <f>'5'!E17</f>
        <v>0</v>
      </c>
      <c r="H15" s="12">
        <f>'6'!E17</f>
        <v>0</v>
      </c>
      <c r="I15" s="12">
        <f>'7'!E17</f>
        <v>0</v>
      </c>
      <c r="J15" s="12">
        <f>'8'!E17</f>
        <v>0</v>
      </c>
      <c r="K15" s="12">
        <f>'9'!E17</f>
        <v>0</v>
      </c>
      <c r="L15" s="12">
        <f>'10'!E17</f>
        <v>0</v>
      </c>
      <c r="M15" s="12">
        <f>'11'!E17</f>
        <v>0</v>
      </c>
      <c r="N15" s="12">
        <f>'12'!E17</f>
        <v>0</v>
      </c>
      <c r="O15" s="12">
        <f>'13'!E17</f>
        <v>0</v>
      </c>
      <c r="P15" s="12">
        <f>'14'!E17</f>
        <v>0</v>
      </c>
      <c r="Q15" s="12">
        <f>'15'!E17</f>
        <v>0</v>
      </c>
      <c r="R15" s="12">
        <f>'16'!E17</f>
        <v>0</v>
      </c>
      <c r="S15" s="12">
        <f>'17'!E17</f>
        <v>0</v>
      </c>
      <c r="T15" s="12">
        <f>'18'!E17</f>
        <v>0</v>
      </c>
      <c r="U15" s="12">
        <f>'19'!E17</f>
        <v>0</v>
      </c>
      <c r="V15" s="12">
        <f>'20'!E17</f>
        <v>0</v>
      </c>
      <c r="W15" s="12">
        <f>'21'!E17</f>
        <v>0</v>
      </c>
      <c r="X15" s="12">
        <f>'22'!E17</f>
        <v>0</v>
      </c>
      <c r="Y15" s="12">
        <f>'23'!E17</f>
        <v>0</v>
      </c>
      <c r="Z15" s="12">
        <f>'24'!E17</f>
        <v>0</v>
      </c>
      <c r="AA15" s="12">
        <f>'25'!E17</f>
        <v>0</v>
      </c>
      <c r="AB15" s="13">
        <f t="shared" ref="AB15:AB19" si="3">AVERAGEIF(C15:AA15,"&gt;0")</f>
        <v>3</v>
      </c>
    </row>
    <row r="16" spans="1:28" ht="36" customHeight="1">
      <c r="A16" s="8" t="s">
        <v>14</v>
      </c>
      <c r="B16" s="10" t="str">
        <f>'1'!B18:C18</f>
        <v>Договаривается с членами семьи о совместных действиях и их последовательности</v>
      </c>
      <c r="C16" s="12">
        <f>'1'!E18</f>
        <v>3</v>
      </c>
      <c r="D16" s="12">
        <f>'2'!E18</f>
        <v>0</v>
      </c>
      <c r="E16" s="12">
        <f>'3'!E18</f>
        <v>0</v>
      </c>
      <c r="F16" s="12">
        <f>'4'!E18</f>
        <v>0</v>
      </c>
      <c r="G16" s="12">
        <f>'5'!E18</f>
        <v>0</v>
      </c>
      <c r="H16" s="12">
        <f>'6'!E18</f>
        <v>0</v>
      </c>
      <c r="I16" s="12">
        <f>'7'!E18</f>
        <v>0</v>
      </c>
      <c r="J16" s="12">
        <f>'8'!E18</f>
        <v>0</v>
      </c>
      <c r="K16" s="12">
        <f>'9'!E18</f>
        <v>0</v>
      </c>
      <c r="L16" s="12">
        <f>'10'!E18</f>
        <v>0</v>
      </c>
      <c r="M16" s="12">
        <f>'11'!E18</f>
        <v>0</v>
      </c>
      <c r="N16" s="12">
        <f>'12'!E18</f>
        <v>0</v>
      </c>
      <c r="O16" s="12">
        <f>'13'!E18</f>
        <v>0</v>
      </c>
      <c r="P16" s="12">
        <f>'14'!E18</f>
        <v>0</v>
      </c>
      <c r="Q16" s="12">
        <f>'15'!E18</f>
        <v>0</v>
      </c>
      <c r="R16" s="12">
        <f>'16'!E18</f>
        <v>0</v>
      </c>
      <c r="S16" s="12">
        <f>'17'!E18</f>
        <v>0</v>
      </c>
      <c r="T16" s="12">
        <f>'18'!E18</f>
        <v>0</v>
      </c>
      <c r="U16" s="12">
        <f>'19'!E18</f>
        <v>0</v>
      </c>
      <c r="V16" s="12">
        <f>'20'!E18</f>
        <v>0</v>
      </c>
      <c r="W16" s="12">
        <f>'21'!E18</f>
        <v>0</v>
      </c>
      <c r="X16" s="12">
        <f>'22'!E18</f>
        <v>0</v>
      </c>
      <c r="Y16" s="12">
        <f>'23'!E18</f>
        <v>0</v>
      </c>
      <c r="Z16" s="12">
        <f>'24'!E18</f>
        <v>0</v>
      </c>
      <c r="AA16" s="12">
        <f>'25'!E18</f>
        <v>0</v>
      </c>
      <c r="AB16" s="13">
        <f t="shared" si="3"/>
        <v>3</v>
      </c>
    </row>
    <row r="17" spans="1:28" ht="36" customHeight="1">
      <c r="A17" s="8" t="s">
        <v>15</v>
      </c>
      <c r="B17" s="10" t="str">
        <f>'1'!B19:C19</f>
        <v>Проявляет уважение к старшим членам семьи, заботу о младших, критически оценивает проявление неуважения другого</v>
      </c>
      <c r="C17" s="12">
        <f>'1'!E19</f>
        <v>3</v>
      </c>
      <c r="D17" s="12">
        <f>'2'!E19</f>
        <v>0</v>
      </c>
      <c r="E17" s="12">
        <f>'3'!E19</f>
        <v>0</v>
      </c>
      <c r="F17" s="12">
        <f>'4'!E19</f>
        <v>0</v>
      </c>
      <c r="G17" s="12">
        <f>'5'!E19</f>
        <v>0</v>
      </c>
      <c r="H17" s="12">
        <f>'6'!E19</f>
        <v>0</v>
      </c>
      <c r="I17" s="12">
        <f>'7'!E19</f>
        <v>0</v>
      </c>
      <c r="J17" s="12">
        <f>'8'!E19</f>
        <v>0</v>
      </c>
      <c r="K17" s="12">
        <f>'9'!E19</f>
        <v>0</v>
      </c>
      <c r="L17" s="12">
        <f>'10'!E19</f>
        <v>0</v>
      </c>
      <c r="M17" s="12">
        <f>'11'!E19</f>
        <v>0</v>
      </c>
      <c r="N17" s="12">
        <f>'12'!E19</f>
        <v>0</v>
      </c>
      <c r="O17" s="12">
        <f>'13'!E19</f>
        <v>0</v>
      </c>
      <c r="P17" s="12">
        <f>'14'!E19</f>
        <v>0</v>
      </c>
      <c r="Q17" s="12">
        <f>'15'!E19</f>
        <v>0</v>
      </c>
      <c r="R17" s="12">
        <f>'16'!E19</f>
        <v>0</v>
      </c>
      <c r="S17" s="12">
        <f>'17'!E19</f>
        <v>0</v>
      </c>
      <c r="T17" s="12">
        <f>'18'!E19</f>
        <v>0</v>
      </c>
      <c r="U17" s="12">
        <f>'19'!E19</f>
        <v>0</v>
      </c>
      <c r="V17" s="12">
        <f>'20'!E19</f>
        <v>0</v>
      </c>
      <c r="W17" s="12">
        <f>'21'!E19</f>
        <v>0</v>
      </c>
      <c r="X17" s="12">
        <f>'22'!E19</f>
        <v>0</v>
      </c>
      <c r="Y17" s="12">
        <f>'23'!E19</f>
        <v>0</v>
      </c>
      <c r="Z17" s="12">
        <f>'24'!E19</f>
        <v>0</v>
      </c>
      <c r="AA17" s="12">
        <f>'25'!E19</f>
        <v>0</v>
      </c>
      <c r="AB17" s="13">
        <f t="shared" si="3"/>
        <v>3</v>
      </c>
    </row>
    <row r="18" spans="1:28" ht="31.8" customHeight="1">
      <c r="A18" s="8" t="s">
        <v>16</v>
      </c>
      <c r="B18" s="10" t="str">
        <f>'1'!B20:C20</f>
        <v>Включается в игру, деятельность, в соответствии с гендерной ролью, выбирая себе род занятий</v>
      </c>
      <c r="C18" s="12">
        <f>'1'!E20</f>
        <v>3</v>
      </c>
      <c r="D18" s="12">
        <f>'2'!E20</f>
        <v>0</v>
      </c>
      <c r="E18" s="12">
        <f>'3'!E20</f>
        <v>0</v>
      </c>
      <c r="F18" s="12">
        <f>'4'!E20</f>
        <v>0</v>
      </c>
      <c r="G18" s="12">
        <f>'5'!E20</f>
        <v>0</v>
      </c>
      <c r="H18" s="12">
        <f>'6'!E20</f>
        <v>0</v>
      </c>
      <c r="I18" s="12">
        <f>'7'!E20</f>
        <v>0</v>
      </c>
      <c r="J18" s="12">
        <f>'8'!E20</f>
        <v>0</v>
      </c>
      <c r="K18" s="12">
        <f>'9'!E20</f>
        <v>0</v>
      </c>
      <c r="L18" s="12">
        <f>'10'!E20</f>
        <v>0</v>
      </c>
      <c r="M18" s="12">
        <f>'11'!E20</f>
        <v>0</v>
      </c>
      <c r="N18" s="12">
        <f>'12'!E20</f>
        <v>0</v>
      </c>
      <c r="O18" s="12">
        <f>'13'!E20</f>
        <v>0</v>
      </c>
      <c r="P18" s="12">
        <f>'14'!E20</f>
        <v>0</v>
      </c>
      <c r="Q18" s="12">
        <f>'15'!E20</f>
        <v>0</v>
      </c>
      <c r="R18" s="12">
        <f>'16'!E20</f>
        <v>0</v>
      </c>
      <c r="S18" s="12">
        <f>'17'!E20</f>
        <v>0</v>
      </c>
      <c r="T18" s="12">
        <f>'18'!E20</f>
        <v>0</v>
      </c>
      <c r="U18" s="12">
        <f>'19'!E20</f>
        <v>0</v>
      </c>
      <c r="V18" s="12">
        <f>'20'!E20</f>
        <v>0</v>
      </c>
      <c r="W18" s="12">
        <f>'21'!E20</f>
        <v>0</v>
      </c>
      <c r="X18" s="12">
        <f>'22'!E20</f>
        <v>0</v>
      </c>
      <c r="Y18" s="12">
        <f>'23'!E20</f>
        <v>0</v>
      </c>
      <c r="Z18" s="12">
        <f>'24'!E20</f>
        <v>0</v>
      </c>
      <c r="AA18" s="12">
        <f>'25'!E20</f>
        <v>0</v>
      </c>
      <c r="AB18" s="13">
        <f t="shared" si="3"/>
        <v>3</v>
      </c>
    </row>
    <row r="19" spans="1:28" ht="43.2" customHeight="1">
      <c r="A19" s="8" t="s">
        <v>20</v>
      </c>
      <c r="B19" s="10" t="str">
        <f>'1'!B21:C21</f>
        <v>Не проявляет предубеждения по отношению к семьям, людям (детям, взрослым) другой расы или культуры, к людям с ограниченными возможностями</v>
      </c>
      <c r="C19" s="12">
        <f>'1'!E21</f>
        <v>3</v>
      </c>
      <c r="D19" s="12">
        <f>'2'!E21</f>
        <v>0</v>
      </c>
      <c r="E19" s="12">
        <f>'3'!E21</f>
        <v>0</v>
      </c>
      <c r="F19" s="12">
        <f>'4'!E21</f>
        <v>0</v>
      </c>
      <c r="G19" s="12">
        <f>'5'!E21</f>
        <v>0</v>
      </c>
      <c r="H19" s="12">
        <f>'6'!E21</f>
        <v>0</v>
      </c>
      <c r="I19" s="12">
        <f>'7'!E21</f>
        <v>0</v>
      </c>
      <c r="J19" s="12">
        <f>'8'!E21</f>
        <v>0</v>
      </c>
      <c r="K19" s="12">
        <f>'9'!E21</f>
        <v>0</v>
      </c>
      <c r="L19" s="12">
        <f>'10'!E21</f>
        <v>0</v>
      </c>
      <c r="M19" s="12">
        <f>'11'!E21</f>
        <v>0</v>
      </c>
      <c r="N19" s="12">
        <f>'12'!E21</f>
        <v>0</v>
      </c>
      <c r="O19" s="12">
        <f>'13'!E21</f>
        <v>0</v>
      </c>
      <c r="P19" s="12">
        <f>'14'!E21</f>
        <v>0</v>
      </c>
      <c r="Q19" s="12">
        <f>'15'!E21</f>
        <v>0</v>
      </c>
      <c r="R19" s="12">
        <f>'16'!E21</f>
        <v>0</v>
      </c>
      <c r="S19" s="12">
        <f>'17'!E21</f>
        <v>0</v>
      </c>
      <c r="T19" s="12">
        <f>'18'!E21</f>
        <v>0</v>
      </c>
      <c r="U19" s="12">
        <f>'19'!E21</f>
        <v>0</v>
      </c>
      <c r="V19" s="12">
        <f>'20'!E21</f>
        <v>0</v>
      </c>
      <c r="W19" s="12">
        <f>'21'!E21</f>
        <v>0</v>
      </c>
      <c r="X19" s="12">
        <f>'22'!E21</f>
        <v>0</v>
      </c>
      <c r="Y19" s="12">
        <f>'23'!E21</f>
        <v>0</v>
      </c>
      <c r="Z19" s="12">
        <f>'24'!E21</f>
        <v>0</v>
      </c>
      <c r="AA19" s="12">
        <f>'25'!E21</f>
        <v>0</v>
      </c>
      <c r="AB19" s="13">
        <f t="shared" si="3"/>
        <v>3</v>
      </c>
    </row>
    <row r="20" spans="1:28" s="15" customFormat="1" ht="13.05" customHeight="1">
      <c r="A20" s="35" t="s">
        <v>5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</row>
    <row r="21" spans="1:28" s="15" customFormat="1" ht="13.05" customHeight="1">
      <c r="A21" s="38" t="s">
        <v>3</v>
      </c>
      <c r="B21" s="38"/>
      <c r="C21" s="11">
        <f>AVERAGE(C22:C27)</f>
        <v>2.8333333333333335</v>
      </c>
      <c r="D21" s="11">
        <f t="shared" ref="D21:AA21" si="4">AVERAGE(D22:D27)</f>
        <v>0</v>
      </c>
      <c r="E21" s="11">
        <f t="shared" si="4"/>
        <v>0</v>
      </c>
      <c r="F21" s="11">
        <f t="shared" si="4"/>
        <v>0</v>
      </c>
      <c r="G21" s="11">
        <f t="shared" si="4"/>
        <v>0</v>
      </c>
      <c r="H21" s="11">
        <f t="shared" si="4"/>
        <v>0</v>
      </c>
      <c r="I21" s="11">
        <f t="shared" si="4"/>
        <v>0</v>
      </c>
      <c r="J21" s="11">
        <f t="shared" si="4"/>
        <v>0</v>
      </c>
      <c r="K21" s="11">
        <f t="shared" si="4"/>
        <v>0</v>
      </c>
      <c r="L21" s="11">
        <f t="shared" si="4"/>
        <v>0</v>
      </c>
      <c r="M21" s="11">
        <f t="shared" si="4"/>
        <v>0</v>
      </c>
      <c r="N21" s="11">
        <f t="shared" si="4"/>
        <v>0</v>
      </c>
      <c r="O21" s="11">
        <f t="shared" si="4"/>
        <v>0</v>
      </c>
      <c r="P21" s="11">
        <f t="shared" si="4"/>
        <v>0</v>
      </c>
      <c r="Q21" s="11">
        <f t="shared" si="4"/>
        <v>0</v>
      </c>
      <c r="R21" s="11">
        <f t="shared" si="4"/>
        <v>0</v>
      </c>
      <c r="S21" s="11">
        <f t="shared" si="4"/>
        <v>0</v>
      </c>
      <c r="T21" s="11">
        <f t="shared" si="4"/>
        <v>0</v>
      </c>
      <c r="U21" s="11">
        <f t="shared" si="4"/>
        <v>0</v>
      </c>
      <c r="V21" s="11">
        <f t="shared" si="4"/>
        <v>0</v>
      </c>
      <c r="W21" s="11">
        <f t="shared" si="4"/>
        <v>0</v>
      </c>
      <c r="X21" s="11">
        <f t="shared" si="4"/>
        <v>0</v>
      </c>
      <c r="Y21" s="11">
        <f t="shared" si="4"/>
        <v>0</v>
      </c>
      <c r="Z21" s="11">
        <f t="shared" si="4"/>
        <v>0</v>
      </c>
      <c r="AA21" s="11">
        <f t="shared" si="4"/>
        <v>0</v>
      </c>
      <c r="AB21" s="11">
        <f>AVERAGEIF(C22:AA27,"&gt;0")</f>
        <v>2.8333333333333335</v>
      </c>
    </row>
    <row r="22" spans="1:28" s="15" customFormat="1" ht="45" customHeight="1">
      <c r="A22" s="8" t="s">
        <v>17</v>
      </c>
      <c r="B22" s="31" t="str">
        <f>'1'!B24:C24</f>
        <v xml:space="preserve">Обладает начальными знаниями о себе, своей семье, о природном и социальном окружении, применяет их в разных жизненных ситуациях </v>
      </c>
      <c r="C22" s="12">
        <f>'1'!E24</f>
        <v>3</v>
      </c>
      <c r="D22" s="12">
        <f>'2'!E24</f>
        <v>0</v>
      </c>
      <c r="E22" s="12">
        <f>'3'!E24</f>
        <v>0</v>
      </c>
      <c r="F22" s="12">
        <f>'4'!E24</f>
        <v>0</v>
      </c>
      <c r="G22" s="12">
        <f>'5'!E24</f>
        <v>0</v>
      </c>
      <c r="H22" s="12">
        <f>'6'!E24</f>
        <v>0</v>
      </c>
      <c r="I22" s="12">
        <f>'7'!E24</f>
        <v>0</v>
      </c>
      <c r="J22" s="12">
        <f>'8'!E24</f>
        <v>0</v>
      </c>
      <c r="K22" s="12">
        <f>'9'!E24</f>
        <v>0</v>
      </c>
      <c r="L22" s="12">
        <f>'10'!E24</f>
        <v>0</v>
      </c>
      <c r="M22" s="12">
        <f>'11'!E24</f>
        <v>0</v>
      </c>
      <c r="N22" s="12">
        <f>'12'!E24</f>
        <v>0</v>
      </c>
      <c r="O22" s="12">
        <f>'13'!E24</f>
        <v>0</v>
      </c>
      <c r="P22" s="12">
        <f>'14'!E24</f>
        <v>0</v>
      </c>
      <c r="Q22" s="12">
        <f>'15'!E24</f>
        <v>0</v>
      </c>
      <c r="R22" s="12">
        <f>'16'!E24</f>
        <v>0</v>
      </c>
      <c r="S22" s="12">
        <f>'17'!E24</f>
        <v>0</v>
      </c>
      <c r="T22" s="12">
        <f>'18'!E24</f>
        <v>0</v>
      </c>
      <c r="U22" s="12">
        <f>'19'!E24</f>
        <v>0</v>
      </c>
      <c r="V22" s="12">
        <f>'20'!E24</f>
        <v>0</v>
      </c>
      <c r="W22" s="12">
        <f>'21'!E24</f>
        <v>0</v>
      </c>
      <c r="X22" s="12">
        <f>'22'!E24</f>
        <v>0</v>
      </c>
      <c r="Y22" s="12">
        <f>'23'!E24</f>
        <v>0</v>
      </c>
      <c r="Z22" s="12">
        <f>'24'!E24</f>
        <v>0</v>
      </c>
      <c r="AA22" s="12">
        <f>'25'!E24</f>
        <v>0</v>
      </c>
      <c r="AB22" s="13">
        <f t="shared" ref="AB22:AB27" si="5">AVERAGEIF(C22:AA22,"&gt;0")</f>
        <v>3</v>
      </c>
    </row>
    <row r="23" spans="1:28" s="15" customFormat="1" ht="22.8" customHeight="1">
      <c r="A23" s="8" t="s">
        <v>18</v>
      </c>
      <c r="B23" s="31" t="str">
        <f>'1'!B25:C25</f>
        <v xml:space="preserve">Знает функциональные обязанности каждого члена семьи и свои собственные </v>
      </c>
      <c r="C23" s="12">
        <f>'1'!E25</f>
        <v>3</v>
      </c>
      <c r="D23" s="12">
        <f>'2'!E25</f>
        <v>0</v>
      </c>
      <c r="E23" s="12">
        <f>'3'!E25</f>
        <v>0</v>
      </c>
      <c r="F23" s="12">
        <f>'4'!E25</f>
        <v>0</v>
      </c>
      <c r="G23" s="12">
        <f>'5'!E25</f>
        <v>0</v>
      </c>
      <c r="H23" s="12">
        <f>'6'!E25</f>
        <v>0</v>
      </c>
      <c r="I23" s="12">
        <f>'7'!E25</f>
        <v>0</v>
      </c>
      <c r="J23" s="12">
        <f>'8'!E25</f>
        <v>0</v>
      </c>
      <c r="K23" s="12">
        <f>'9'!E25</f>
        <v>0</v>
      </c>
      <c r="L23" s="12">
        <f>'10'!E25</f>
        <v>0</v>
      </c>
      <c r="M23" s="12">
        <f>'11'!E25</f>
        <v>0</v>
      </c>
      <c r="N23" s="12">
        <f>'12'!E25</f>
        <v>0</v>
      </c>
      <c r="O23" s="12">
        <f>'13'!E25</f>
        <v>0</v>
      </c>
      <c r="P23" s="12">
        <f>'14'!E25</f>
        <v>0</v>
      </c>
      <c r="Q23" s="12">
        <f>'15'!E25</f>
        <v>0</v>
      </c>
      <c r="R23" s="12">
        <f>'16'!E25</f>
        <v>0</v>
      </c>
      <c r="S23" s="12">
        <f>'17'!E25</f>
        <v>0</v>
      </c>
      <c r="T23" s="12">
        <f>'18'!E25</f>
        <v>0</v>
      </c>
      <c r="U23" s="12">
        <f>'19'!E25</f>
        <v>0</v>
      </c>
      <c r="V23" s="12">
        <f>'20'!E25</f>
        <v>0</v>
      </c>
      <c r="W23" s="12">
        <f>'21'!E25</f>
        <v>0</v>
      </c>
      <c r="X23" s="12">
        <f>'22'!E25</f>
        <v>0</v>
      </c>
      <c r="Y23" s="12">
        <f>'23'!E25</f>
        <v>0</v>
      </c>
      <c r="Z23" s="12">
        <f>'24'!E25</f>
        <v>0</v>
      </c>
      <c r="AA23" s="12">
        <f>'25'!E25</f>
        <v>0</v>
      </c>
      <c r="AB23" s="13">
        <f t="shared" si="5"/>
        <v>3</v>
      </c>
    </row>
    <row r="24" spans="1:28" s="15" customFormat="1" ht="27" customHeight="1">
      <c r="A24" s="8" t="s">
        <v>19</v>
      </c>
      <c r="B24" s="31" t="str">
        <f>'1'!B26:C26</f>
        <v xml:space="preserve">Знает и применяет разные способы проявления заботы о близких людях </v>
      </c>
      <c r="C24" s="12">
        <f>'1'!E26</f>
        <v>3</v>
      </c>
      <c r="D24" s="12">
        <f>'2'!E26</f>
        <v>0</v>
      </c>
      <c r="E24" s="12">
        <f>'3'!E26</f>
        <v>0</v>
      </c>
      <c r="F24" s="12">
        <f>'4'!E26</f>
        <v>0</v>
      </c>
      <c r="G24" s="12">
        <f>'5'!E26</f>
        <v>0</v>
      </c>
      <c r="H24" s="12">
        <f>'6'!E26</f>
        <v>0</v>
      </c>
      <c r="I24" s="12">
        <f>'7'!E26</f>
        <v>0</v>
      </c>
      <c r="J24" s="12">
        <f>'8'!E26</f>
        <v>0</v>
      </c>
      <c r="K24" s="12">
        <f>'9'!E26</f>
        <v>0</v>
      </c>
      <c r="L24" s="12">
        <f>'10'!E26</f>
        <v>0</v>
      </c>
      <c r="M24" s="12">
        <f>'11'!E26</f>
        <v>0</v>
      </c>
      <c r="N24" s="12">
        <f>'12'!E26</f>
        <v>0</v>
      </c>
      <c r="O24" s="12">
        <f>'13'!E26</f>
        <v>0</v>
      </c>
      <c r="P24" s="12">
        <f>'14'!E26</f>
        <v>0</v>
      </c>
      <c r="Q24" s="12">
        <f>'15'!E26</f>
        <v>0</v>
      </c>
      <c r="R24" s="12">
        <f>'16'!E26</f>
        <v>0</v>
      </c>
      <c r="S24" s="12">
        <f>'17'!E26</f>
        <v>0</v>
      </c>
      <c r="T24" s="12">
        <f>'18'!E26</f>
        <v>0</v>
      </c>
      <c r="U24" s="12">
        <f>'19'!E26</f>
        <v>0</v>
      </c>
      <c r="V24" s="12">
        <f>'20'!E26</f>
        <v>0</v>
      </c>
      <c r="W24" s="12">
        <f>'21'!E26</f>
        <v>0</v>
      </c>
      <c r="X24" s="12">
        <f>'22'!E26</f>
        <v>0</v>
      </c>
      <c r="Y24" s="12">
        <f>'23'!E26</f>
        <v>0</v>
      </c>
      <c r="Z24" s="12">
        <f>'24'!E26</f>
        <v>0</v>
      </c>
      <c r="AA24" s="12">
        <f>'25'!E26</f>
        <v>0</v>
      </c>
      <c r="AB24" s="13">
        <f t="shared" si="5"/>
        <v>3</v>
      </c>
    </row>
    <row r="25" spans="1:28" s="15" customFormat="1" ht="34.200000000000003" customHeight="1">
      <c r="A25" s="8" t="s">
        <v>22</v>
      </c>
      <c r="B25" s="31" t="str">
        <f>'1'!B27:C27</f>
        <v>Знает любимые праздники семьи, национальные традиции и обычаи своего народа, может рассказать о них</v>
      </c>
      <c r="C25" s="12">
        <f>'1'!E27</f>
        <v>2</v>
      </c>
      <c r="D25" s="12">
        <f>'2'!E27</f>
        <v>0</v>
      </c>
      <c r="E25" s="12">
        <f>'3'!E27</f>
        <v>0</v>
      </c>
      <c r="F25" s="12">
        <f>'4'!E27</f>
        <v>0</v>
      </c>
      <c r="G25" s="12">
        <f>'5'!E27</f>
        <v>0</v>
      </c>
      <c r="H25" s="12">
        <f>'6'!E27</f>
        <v>0</v>
      </c>
      <c r="I25" s="12">
        <f>'7'!E27</f>
        <v>0</v>
      </c>
      <c r="J25" s="12">
        <f>'8'!E27</f>
        <v>0</v>
      </c>
      <c r="K25" s="12">
        <f>'9'!E27</f>
        <v>0</v>
      </c>
      <c r="L25" s="12">
        <f>'10'!E27</f>
        <v>0</v>
      </c>
      <c r="M25" s="12">
        <f>'11'!E27</f>
        <v>0</v>
      </c>
      <c r="N25" s="12">
        <f>'12'!E27</f>
        <v>0</v>
      </c>
      <c r="O25" s="12">
        <f>'13'!E27</f>
        <v>0</v>
      </c>
      <c r="P25" s="12">
        <f>'14'!E27</f>
        <v>0</v>
      </c>
      <c r="Q25" s="12">
        <f>'15'!E27</f>
        <v>0</v>
      </c>
      <c r="R25" s="12">
        <f>'16'!E27</f>
        <v>0</v>
      </c>
      <c r="S25" s="12">
        <f>'17'!E27</f>
        <v>0</v>
      </c>
      <c r="T25" s="12">
        <f>'18'!E27</f>
        <v>0</v>
      </c>
      <c r="U25" s="12">
        <f>'19'!E27</f>
        <v>0</v>
      </c>
      <c r="V25" s="12">
        <f>'20'!E27</f>
        <v>0</v>
      </c>
      <c r="W25" s="12">
        <f>'21'!E27</f>
        <v>0</v>
      </c>
      <c r="X25" s="12">
        <f>'22'!E27</f>
        <v>0</v>
      </c>
      <c r="Y25" s="12">
        <f>'23'!E27</f>
        <v>0</v>
      </c>
      <c r="Z25" s="12">
        <f>'24'!E27</f>
        <v>0</v>
      </c>
      <c r="AA25" s="12">
        <f>'25'!E27</f>
        <v>0</v>
      </c>
      <c r="AB25" s="13">
        <f t="shared" si="5"/>
        <v>2</v>
      </c>
    </row>
    <row r="26" spans="1:28" s="15" customFormat="1" ht="44.4" customHeight="1">
      <c r="A26" s="8" t="s">
        <v>64</v>
      </c>
      <c r="B26" s="31" t="str">
        <f>'1'!B28:C28</f>
        <v>Знает и рассказывает о близких родственниках участниках боевых действий. Понимает смысл социальной акции «Бессмертный полк»</v>
      </c>
      <c r="C26" s="12">
        <f>'1'!E28</f>
        <v>3</v>
      </c>
      <c r="D26" s="12">
        <f>'2'!E28</f>
        <v>0</v>
      </c>
      <c r="E26" s="12">
        <f>'3'!E28</f>
        <v>0</v>
      </c>
      <c r="F26" s="12">
        <f>'4'!E28</f>
        <v>0</v>
      </c>
      <c r="G26" s="12">
        <f>'5'!E28</f>
        <v>0</v>
      </c>
      <c r="H26" s="12">
        <f>'6'!E28</f>
        <v>0</v>
      </c>
      <c r="I26" s="12">
        <f>'7'!E28</f>
        <v>0</v>
      </c>
      <c r="J26" s="12">
        <f>'8'!E28</f>
        <v>0</v>
      </c>
      <c r="K26" s="12">
        <f>'9'!E28</f>
        <v>0</v>
      </c>
      <c r="L26" s="12">
        <f>'10'!E28</f>
        <v>0</v>
      </c>
      <c r="M26" s="12">
        <f>'11'!E28</f>
        <v>0</v>
      </c>
      <c r="N26" s="12">
        <f>'12'!E28</f>
        <v>0</v>
      </c>
      <c r="O26" s="12">
        <f>'13'!E28</f>
        <v>0</v>
      </c>
      <c r="P26" s="12">
        <f>'14'!E28</f>
        <v>0</v>
      </c>
      <c r="Q26" s="12">
        <f>'15'!E28</f>
        <v>0</v>
      </c>
      <c r="R26" s="12">
        <f>'16'!E28</f>
        <v>0</v>
      </c>
      <c r="S26" s="12">
        <f>'17'!E28</f>
        <v>0</v>
      </c>
      <c r="T26" s="12">
        <f>'18'!E28</f>
        <v>0</v>
      </c>
      <c r="U26" s="12">
        <f>'19'!E28</f>
        <v>0</v>
      </c>
      <c r="V26" s="12">
        <f>'20'!E28</f>
        <v>0</v>
      </c>
      <c r="W26" s="12">
        <f>'21'!E28</f>
        <v>0</v>
      </c>
      <c r="X26" s="12">
        <f>'22'!E28</f>
        <v>0</v>
      </c>
      <c r="Y26" s="12">
        <f>'23'!E28</f>
        <v>0</v>
      </c>
      <c r="Z26" s="12">
        <f>'24'!E28</f>
        <v>0</v>
      </c>
      <c r="AA26" s="12">
        <f>'25'!E28</f>
        <v>0</v>
      </c>
      <c r="AB26" s="13">
        <f t="shared" si="5"/>
        <v>3</v>
      </c>
    </row>
    <row r="27" spans="1:28" ht="27" customHeight="1">
      <c r="A27" s="8" t="s">
        <v>65</v>
      </c>
      <c r="B27" s="31" t="str">
        <f>'1'!B29:C29</f>
        <v>Рассказывает об обычаях, праздниках своей семьи и знакомых семей разных культур</v>
      </c>
      <c r="C27" s="12">
        <f>'1'!E29</f>
        <v>3</v>
      </c>
      <c r="D27" s="12">
        <f>'2'!E29</f>
        <v>0</v>
      </c>
      <c r="E27" s="12">
        <f>'3'!E29</f>
        <v>0</v>
      </c>
      <c r="F27" s="12">
        <f>'4'!E29</f>
        <v>0</v>
      </c>
      <c r="G27" s="12">
        <f>'5'!E29</f>
        <v>0</v>
      </c>
      <c r="H27" s="12">
        <f>'6'!E29</f>
        <v>0</v>
      </c>
      <c r="I27" s="12">
        <f>'7'!E29</f>
        <v>0</v>
      </c>
      <c r="J27" s="12">
        <f>'8'!E29</f>
        <v>0</v>
      </c>
      <c r="K27" s="12">
        <f>'9'!E29</f>
        <v>0</v>
      </c>
      <c r="L27" s="12">
        <f>'10'!E29</f>
        <v>0</v>
      </c>
      <c r="M27" s="12">
        <f>'11'!E29</f>
        <v>0</v>
      </c>
      <c r="N27" s="12">
        <f>'12'!E29</f>
        <v>0</v>
      </c>
      <c r="O27" s="12">
        <f>'13'!E29</f>
        <v>0</v>
      </c>
      <c r="P27" s="12">
        <f>'14'!E29</f>
        <v>0</v>
      </c>
      <c r="Q27" s="12">
        <f>'15'!E29</f>
        <v>0</v>
      </c>
      <c r="R27" s="12">
        <f>'16'!E29</f>
        <v>0</v>
      </c>
      <c r="S27" s="12">
        <f>'17'!E29</f>
        <v>0</v>
      </c>
      <c r="T27" s="12">
        <f>'18'!E29</f>
        <v>0</v>
      </c>
      <c r="U27" s="12">
        <f>'19'!E29</f>
        <v>0</v>
      </c>
      <c r="V27" s="12">
        <f>'20'!E29</f>
        <v>0</v>
      </c>
      <c r="W27" s="12">
        <f>'21'!E29</f>
        <v>0</v>
      </c>
      <c r="X27" s="12">
        <f>'22'!E29</f>
        <v>0</v>
      </c>
      <c r="Y27" s="12">
        <f>'23'!E29</f>
        <v>0</v>
      </c>
      <c r="Z27" s="12">
        <f>'24'!E29</f>
        <v>0</v>
      </c>
      <c r="AA27" s="12">
        <f>'25'!E29</f>
        <v>0</v>
      </c>
      <c r="AB27" s="13">
        <f t="shared" si="5"/>
        <v>3</v>
      </c>
    </row>
    <row r="28" spans="1:28" s="15" customFormat="1" ht="13.05" customHeight="1">
      <c r="A28" s="53" t="s">
        <v>6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</row>
    <row r="29" spans="1:28" s="15" customFormat="1" ht="13.05" customHeight="1">
      <c r="A29" s="52" t="s">
        <v>1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</row>
    <row r="30" spans="1:28" s="15" customFormat="1" ht="13.05" customHeight="1">
      <c r="A30" s="38" t="s">
        <v>3</v>
      </c>
      <c r="B30" s="38"/>
      <c r="C30" s="11">
        <f>AVERAGE(C31:C37)</f>
        <v>2.4285714285714284</v>
      </c>
      <c r="D30" s="11">
        <f t="shared" ref="D30:AA30" si="6">AVERAGE(D31:D37)</f>
        <v>0</v>
      </c>
      <c r="E30" s="11">
        <f t="shared" si="6"/>
        <v>0</v>
      </c>
      <c r="F30" s="11">
        <f t="shared" si="6"/>
        <v>0</v>
      </c>
      <c r="G30" s="11">
        <f t="shared" si="6"/>
        <v>0</v>
      </c>
      <c r="H30" s="11">
        <f t="shared" si="6"/>
        <v>0</v>
      </c>
      <c r="I30" s="11">
        <f t="shared" si="6"/>
        <v>0</v>
      </c>
      <c r="J30" s="11">
        <f t="shared" si="6"/>
        <v>0</v>
      </c>
      <c r="K30" s="11">
        <f t="shared" si="6"/>
        <v>0</v>
      </c>
      <c r="L30" s="11">
        <f t="shared" si="6"/>
        <v>0</v>
      </c>
      <c r="M30" s="11">
        <f t="shared" si="6"/>
        <v>0</v>
      </c>
      <c r="N30" s="11">
        <f t="shared" si="6"/>
        <v>0</v>
      </c>
      <c r="O30" s="11">
        <f t="shared" si="6"/>
        <v>0</v>
      </c>
      <c r="P30" s="11">
        <f t="shared" si="6"/>
        <v>0</v>
      </c>
      <c r="Q30" s="11">
        <f t="shared" si="6"/>
        <v>0</v>
      </c>
      <c r="R30" s="11">
        <f t="shared" si="6"/>
        <v>0</v>
      </c>
      <c r="S30" s="11">
        <f t="shared" si="6"/>
        <v>0</v>
      </c>
      <c r="T30" s="11">
        <f t="shared" si="6"/>
        <v>0</v>
      </c>
      <c r="U30" s="11">
        <f t="shared" si="6"/>
        <v>0</v>
      </c>
      <c r="V30" s="11">
        <f t="shared" si="6"/>
        <v>0</v>
      </c>
      <c r="W30" s="11">
        <f t="shared" si="6"/>
        <v>0</v>
      </c>
      <c r="X30" s="11">
        <f t="shared" si="6"/>
        <v>0</v>
      </c>
      <c r="Y30" s="11">
        <f t="shared" si="6"/>
        <v>0</v>
      </c>
      <c r="Z30" s="11">
        <f t="shared" si="6"/>
        <v>0</v>
      </c>
      <c r="AA30" s="11">
        <f t="shared" si="6"/>
        <v>0</v>
      </c>
      <c r="AB30" s="11">
        <f>AVERAGEIF(C31:AA37,"&gt;0")</f>
        <v>2.4285714285714284</v>
      </c>
    </row>
    <row r="31" spans="1:28" ht="26.4" customHeight="1">
      <c r="A31" s="8" t="s">
        <v>9</v>
      </c>
      <c r="B31" s="9" t="str">
        <f>'1'!B33:C33</f>
        <v>Излучает жизнерадостность, уверенность, обнаруживает внутренний покой</v>
      </c>
      <c r="C31" s="12">
        <f>'1'!E33</f>
        <v>2</v>
      </c>
      <c r="D31" s="12">
        <f>'2'!E33</f>
        <v>0</v>
      </c>
      <c r="E31" s="12">
        <f>'3'!E33</f>
        <v>0</v>
      </c>
      <c r="F31" s="12">
        <f>'4'!E33</f>
        <v>0</v>
      </c>
      <c r="G31" s="12">
        <f>'5'!E33</f>
        <v>0</v>
      </c>
      <c r="H31" s="12">
        <f>'6'!E33</f>
        <v>0</v>
      </c>
      <c r="I31" s="12">
        <f>'7'!E33</f>
        <v>0</v>
      </c>
      <c r="J31" s="12">
        <f>'8'!E33</f>
        <v>0</v>
      </c>
      <c r="K31" s="12">
        <f>'9'!E33</f>
        <v>0</v>
      </c>
      <c r="L31" s="12">
        <f>'10'!E33</f>
        <v>0</v>
      </c>
      <c r="M31" s="12">
        <f>'11'!E33</f>
        <v>0</v>
      </c>
      <c r="N31" s="12">
        <f>'12'!E33</f>
        <v>0</v>
      </c>
      <c r="O31" s="12">
        <f>'13'!E33</f>
        <v>0</v>
      </c>
      <c r="P31" s="12">
        <f>'14'!E33</f>
        <v>0</v>
      </c>
      <c r="Q31" s="12">
        <f>'15'!E33</f>
        <v>0</v>
      </c>
      <c r="R31" s="12">
        <f>'16'!E33</f>
        <v>0</v>
      </c>
      <c r="S31" s="12">
        <f>'17'!E33</f>
        <v>0</v>
      </c>
      <c r="T31" s="12">
        <f>'18'!E33</f>
        <v>0</v>
      </c>
      <c r="U31" s="12">
        <f>'19'!E33</f>
        <v>0</v>
      </c>
      <c r="V31" s="12">
        <f>'20'!E33</f>
        <v>0</v>
      </c>
      <c r="W31" s="12">
        <f>'21'!E33</f>
        <v>0</v>
      </c>
      <c r="X31" s="12">
        <f>'22'!E33</f>
        <v>0</v>
      </c>
      <c r="Y31" s="12">
        <f>'23'!E33</f>
        <v>0</v>
      </c>
      <c r="Z31" s="12">
        <f>'24'!E33</f>
        <v>0</v>
      </c>
      <c r="AA31" s="12">
        <f>'25'!E33</f>
        <v>0</v>
      </c>
      <c r="AB31" s="13">
        <f t="shared" ref="AB31:AB37" si="7">AVERAGEIF(C31:AA31,"&gt;0")</f>
        <v>2</v>
      </c>
    </row>
    <row r="32" spans="1:28" ht="57.6" customHeight="1">
      <c r="A32" s="8" t="s">
        <v>10</v>
      </c>
      <c r="B32" s="9" t="str">
        <f>'1'!B34:C34</f>
        <v>Понимает значение эмоциональной окраски слова, его значения в процессе общения, а также то, как влияют отрицательные эмоции, речевые высказывания на состояние самого человека и других людей</v>
      </c>
      <c r="C32" s="12">
        <f>'1'!E34</f>
        <v>2</v>
      </c>
      <c r="D32" s="12">
        <f>'2'!E34</f>
        <v>0</v>
      </c>
      <c r="E32" s="12">
        <f>'3'!E34</f>
        <v>0</v>
      </c>
      <c r="F32" s="12">
        <f>'4'!E34</f>
        <v>0</v>
      </c>
      <c r="G32" s="12">
        <f>'5'!E34</f>
        <v>0</v>
      </c>
      <c r="H32" s="12">
        <f>'6'!E34</f>
        <v>0</v>
      </c>
      <c r="I32" s="12">
        <f>'7'!E34</f>
        <v>0</v>
      </c>
      <c r="J32" s="12">
        <f>'8'!E34</f>
        <v>0</v>
      </c>
      <c r="K32" s="12">
        <f>'9'!E34</f>
        <v>0</v>
      </c>
      <c r="L32" s="12">
        <f>'10'!E34</f>
        <v>0</v>
      </c>
      <c r="M32" s="12">
        <f>'11'!E34</f>
        <v>0</v>
      </c>
      <c r="N32" s="12">
        <f>'12'!E34</f>
        <v>0</v>
      </c>
      <c r="O32" s="12">
        <f>'13'!E34</f>
        <v>0</v>
      </c>
      <c r="P32" s="12">
        <f>'14'!E34</f>
        <v>0</v>
      </c>
      <c r="Q32" s="12">
        <f>'15'!E34</f>
        <v>0</v>
      </c>
      <c r="R32" s="12">
        <f>'16'!E34</f>
        <v>0</v>
      </c>
      <c r="S32" s="12">
        <f>'17'!E34</f>
        <v>0</v>
      </c>
      <c r="T32" s="12">
        <f>'18'!E34</f>
        <v>0</v>
      </c>
      <c r="U32" s="12">
        <f>'19'!E34</f>
        <v>0</v>
      </c>
      <c r="V32" s="12">
        <f>'20'!E34</f>
        <v>0</v>
      </c>
      <c r="W32" s="12">
        <f>'21'!E34</f>
        <v>0</v>
      </c>
      <c r="X32" s="12">
        <f>'22'!E34</f>
        <v>0</v>
      </c>
      <c r="Y32" s="12">
        <f>'23'!E34</f>
        <v>0</v>
      </c>
      <c r="Z32" s="12">
        <f>'24'!E34</f>
        <v>0</v>
      </c>
      <c r="AA32" s="12">
        <f>'25'!E34</f>
        <v>0</v>
      </c>
      <c r="AB32" s="13">
        <f t="shared" si="7"/>
        <v>2</v>
      </c>
    </row>
    <row r="33" spans="1:28" ht="26.4" customHeight="1">
      <c r="A33" s="8" t="s">
        <v>11</v>
      </c>
      <c r="B33" s="9" t="str">
        <f>'1'!B35:C35</f>
        <v>Проявляет сочувствие, сопереживает людям с ограниченными возможностями здоровья</v>
      </c>
      <c r="C33" s="12">
        <f>'1'!E35</f>
        <v>2</v>
      </c>
      <c r="D33" s="12">
        <f>'2'!E35</f>
        <v>0</v>
      </c>
      <c r="E33" s="12">
        <f>'3'!E35</f>
        <v>0</v>
      </c>
      <c r="F33" s="12">
        <f>'4'!E35</f>
        <v>0</v>
      </c>
      <c r="G33" s="12">
        <f>'5'!E35</f>
        <v>0</v>
      </c>
      <c r="H33" s="12">
        <f>'6'!E35</f>
        <v>0</v>
      </c>
      <c r="I33" s="12">
        <f>'7'!E35</f>
        <v>0</v>
      </c>
      <c r="J33" s="12">
        <f>'8'!E35</f>
        <v>0</v>
      </c>
      <c r="K33" s="12">
        <f>'9'!E35</f>
        <v>0</v>
      </c>
      <c r="L33" s="12">
        <f>'10'!E35</f>
        <v>0</v>
      </c>
      <c r="M33" s="12">
        <f>'11'!E35</f>
        <v>0</v>
      </c>
      <c r="N33" s="12">
        <f>'12'!E35</f>
        <v>0</v>
      </c>
      <c r="O33" s="12">
        <f>'13'!E35</f>
        <v>0</v>
      </c>
      <c r="P33" s="12">
        <f>'14'!E35</f>
        <v>0</v>
      </c>
      <c r="Q33" s="12">
        <f>'15'!E35</f>
        <v>0</v>
      </c>
      <c r="R33" s="12">
        <f>'16'!E35</f>
        <v>0</v>
      </c>
      <c r="S33" s="12">
        <f>'17'!E35</f>
        <v>0</v>
      </c>
      <c r="T33" s="12">
        <f>'18'!E35</f>
        <v>0</v>
      </c>
      <c r="U33" s="12">
        <f>'19'!E35</f>
        <v>0</v>
      </c>
      <c r="V33" s="12">
        <f>'20'!E35</f>
        <v>0</v>
      </c>
      <c r="W33" s="12">
        <f>'21'!E35</f>
        <v>0</v>
      </c>
      <c r="X33" s="12">
        <f>'22'!E35</f>
        <v>0</v>
      </c>
      <c r="Y33" s="12">
        <f>'23'!E35</f>
        <v>0</v>
      </c>
      <c r="Z33" s="12">
        <f>'24'!E35</f>
        <v>0</v>
      </c>
      <c r="AA33" s="12">
        <f>'25'!E35</f>
        <v>0</v>
      </c>
      <c r="AB33" s="13">
        <f t="shared" si="7"/>
        <v>2</v>
      </c>
    </row>
    <row r="34" spans="1:28" ht="26.4" customHeight="1">
      <c r="A34" s="8" t="s">
        <v>12</v>
      </c>
      <c r="B34" s="9" t="str">
        <f>'1'!B36:C36</f>
        <v xml:space="preserve">Проявляет сочувствие, сопереживает животным, попавшим в беду </v>
      </c>
      <c r="C34" s="12">
        <f>'1'!E36</f>
        <v>2</v>
      </c>
      <c r="D34" s="12">
        <f>'2'!E36</f>
        <v>0</v>
      </c>
      <c r="E34" s="12">
        <f>'3'!E36</f>
        <v>0</v>
      </c>
      <c r="F34" s="12">
        <f>'4'!E36</f>
        <v>0</v>
      </c>
      <c r="G34" s="12">
        <f>'5'!E36</f>
        <v>0</v>
      </c>
      <c r="H34" s="12">
        <f>'6'!E36</f>
        <v>0</v>
      </c>
      <c r="I34" s="12">
        <f>'7'!E36</f>
        <v>0</v>
      </c>
      <c r="J34" s="12">
        <f>'8'!E36</f>
        <v>0</v>
      </c>
      <c r="K34" s="12">
        <f>'9'!E36</f>
        <v>0</v>
      </c>
      <c r="L34" s="12">
        <f>'10'!E36</f>
        <v>0</v>
      </c>
      <c r="M34" s="12">
        <f>'11'!E36</f>
        <v>0</v>
      </c>
      <c r="N34" s="12">
        <f>'12'!E36</f>
        <v>0</v>
      </c>
      <c r="O34" s="12">
        <f>'13'!E36</f>
        <v>0</v>
      </c>
      <c r="P34" s="12">
        <f>'14'!E36</f>
        <v>0</v>
      </c>
      <c r="Q34" s="12">
        <f>'15'!E36</f>
        <v>0</v>
      </c>
      <c r="R34" s="12">
        <f>'16'!E36</f>
        <v>0</v>
      </c>
      <c r="S34" s="12">
        <f>'17'!E36</f>
        <v>0</v>
      </c>
      <c r="T34" s="12">
        <f>'18'!E36</f>
        <v>0</v>
      </c>
      <c r="U34" s="12">
        <f>'19'!E36</f>
        <v>0</v>
      </c>
      <c r="V34" s="12">
        <f>'20'!E36</f>
        <v>0</v>
      </c>
      <c r="W34" s="12">
        <f>'21'!E36</f>
        <v>0</v>
      </c>
      <c r="X34" s="12">
        <f>'22'!E36</f>
        <v>0</v>
      </c>
      <c r="Y34" s="12">
        <f>'23'!E36</f>
        <v>0</v>
      </c>
      <c r="Z34" s="12">
        <f>'24'!E36</f>
        <v>0</v>
      </c>
      <c r="AA34" s="12">
        <f>'25'!E36</f>
        <v>0</v>
      </c>
      <c r="AB34" s="13">
        <f t="shared" si="7"/>
        <v>2</v>
      </c>
    </row>
    <row r="35" spans="1:28" ht="26.4" customHeight="1">
      <c r="A35" s="8" t="s">
        <v>37</v>
      </c>
      <c r="B35" s="9" t="str">
        <f>'1'!B37:C37</f>
        <v>Оказывает эмоциональную поддержку, проявляет заботу о здоровье других людей</v>
      </c>
      <c r="C35" s="12">
        <f>'1'!E37</f>
        <v>3</v>
      </c>
      <c r="D35" s="12">
        <f>'2'!E37</f>
        <v>0</v>
      </c>
      <c r="E35" s="12">
        <f>'3'!E37</f>
        <v>0</v>
      </c>
      <c r="F35" s="12">
        <f>'4'!E37</f>
        <v>0</v>
      </c>
      <c r="G35" s="12">
        <f>'5'!E37</f>
        <v>0</v>
      </c>
      <c r="H35" s="12">
        <f>'6'!E37</f>
        <v>0</v>
      </c>
      <c r="I35" s="12">
        <f>'7'!E37</f>
        <v>0</v>
      </c>
      <c r="J35" s="12">
        <f>'8'!E37</f>
        <v>0</v>
      </c>
      <c r="K35" s="12">
        <f>'9'!E37</f>
        <v>0</v>
      </c>
      <c r="L35" s="12">
        <f>'10'!E37</f>
        <v>0</v>
      </c>
      <c r="M35" s="12">
        <f>'11'!E37</f>
        <v>0</v>
      </c>
      <c r="N35" s="12">
        <f>'12'!E37</f>
        <v>0</v>
      </c>
      <c r="O35" s="12">
        <f>'13'!E37</f>
        <v>0</v>
      </c>
      <c r="P35" s="12">
        <f>'14'!E37</f>
        <v>0</v>
      </c>
      <c r="Q35" s="12">
        <f>'15'!E37</f>
        <v>0</v>
      </c>
      <c r="R35" s="12">
        <f>'16'!E37</f>
        <v>0</v>
      </c>
      <c r="S35" s="12">
        <f>'17'!E37</f>
        <v>0</v>
      </c>
      <c r="T35" s="12">
        <f>'18'!E37</f>
        <v>0</v>
      </c>
      <c r="U35" s="12">
        <f>'19'!E37</f>
        <v>0</v>
      </c>
      <c r="V35" s="12">
        <f>'20'!E37</f>
        <v>0</v>
      </c>
      <c r="W35" s="12">
        <f>'21'!E37</f>
        <v>0</v>
      </c>
      <c r="X35" s="12">
        <f>'22'!E37</f>
        <v>0</v>
      </c>
      <c r="Y35" s="12">
        <f>'23'!E37</f>
        <v>0</v>
      </c>
      <c r="Z35" s="12">
        <f>'24'!E37</f>
        <v>0</v>
      </c>
      <c r="AA35" s="12">
        <f>'25'!E37</f>
        <v>0</v>
      </c>
      <c r="AB35" s="13">
        <f t="shared" si="7"/>
        <v>3</v>
      </c>
    </row>
    <row r="36" spans="1:28" ht="26.4" customHeight="1">
      <c r="A36" s="8" t="s">
        <v>38</v>
      </c>
      <c r="B36" s="9" t="str">
        <f>'1'!B38:C38</f>
        <v>Проявляет ценностное отношение к здоровому образу жизни</v>
      </c>
      <c r="C36" s="12">
        <f>'1'!E38</f>
        <v>3</v>
      </c>
      <c r="D36" s="12">
        <f>'2'!E38</f>
        <v>0</v>
      </c>
      <c r="E36" s="12">
        <f>'3'!E38</f>
        <v>0</v>
      </c>
      <c r="F36" s="12">
        <f>'4'!E38</f>
        <v>0</v>
      </c>
      <c r="G36" s="12">
        <f>'5'!E38</f>
        <v>0</v>
      </c>
      <c r="H36" s="12">
        <f>'6'!E38</f>
        <v>0</v>
      </c>
      <c r="I36" s="12">
        <f>'7'!E38</f>
        <v>0</v>
      </c>
      <c r="J36" s="12">
        <f>'8'!E38</f>
        <v>0</v>
      </c>
      <c r="K36" s="12">
        <f>'9'!E38</f>
        <v>0</v>
      </c>
      <c r="L36" s="12">
        <f>'10'!E38</f>
        <v>0</v>
      </c>
      <c r="M36" s="12">
        <f>'11'!E38</f>
        <v>0</v>
      </c>
      <c r="N36" s="12">
        <f>'12'!E38</f>
        <v>0</v>
      </c>
      <c r="O36" s="12">
        <f>'13'!E38</f>
        <v>0</v>
      </c>
      <c r="P36" s="12">
        <f>'14'!E38</f>
        <v>0</v>
      </c>
      <c r="Q36" s="12">
        <f>'15'!E38</f>
        <v>0</v>
      </c>
      <c r="R36" s="12">
        <f>'16'!E38</f>
        <v>0</v>
      </c>
      <c r="S36" s="12">
        <f>'17'!E38</f>
        <v>0</v>
      </c>
      <c r="T36" s="12">
        <f>'18'!E38</f>
        <v>0</v>
      </c>
      <c r="U36" s="12">
        <f>'19'!E38</f>
        <v>0</v>
      </c>
      <c r="V36" s="12">
        <f>'20'!E38</f>
        <v>0</v>
      </c>
      <c r="W36" s="12">
        <f>'21'!E38</f>
        <v>0</v>
      </c>
      <c r="X36" s="12">
        <f>'22'!E38</f>
        <v>0</v>
      </c>
      <c r="Y36" s="12">
        <f>'23'!E38</f>
        <v>0</v>
      </c>
      <c r="Z36" s="12">
        <f>'24'!E38</f>
        <v>0</v>
      </c>
      <c r="AA36" s="12">
        <f>'25'!E38</f>
        <v>0</v>
      </c>
      <c r="AB36" s="13">
        <f t="shared" si="7"/>
        <v>3</v>
      </c>
    </row>
    <row r="37" spans="1:28" ht="36.6" customHeight="1">
      <c r="A37" s="8" t="s">
        <v>39</v>
      </c>
      <c r="B37" s="9" t="str">
        <f>'1'!B39:C39</f>
        <v>Проявляет интерес к подвижным и спортивным, народным играм традиционным для Урала</v>
      </c>
      <c r="C37" s="12">
        <f>'1'!E39</f>
        <v>3</v>
      </c>
      <c r="D37" s="12">
        <f>'2'!E39</f>
        <v>0</v>
      </c>
      <c r="E37" s="12">
        <f>'3'!E39</f>
        <v>0</v>
      </c>
      <c r="F37" s="12">
        <f>'4'!E39</f>
        <v>0</v>
      </c>
      <c r="G37" s="12">
        <f>'5'!E39</f>
        <v>0</v>
      </c>
      <c r="H37" s="12">
        <f>'6'!E39</f>
        <v>0</v>
      </c>
      <c r="I37" s="12">
        <f>'7'!E39</f>
        <v>0</v>
      </c>
      <c r="J37" s="12">
        <f>'8'!E39</f>
        <v>0</v>
      </c>
      <c r="K37" s="12">
        <f>'9'!E39</f>
        <v>0</v>
      </c>
      <c r="L37" s="12">
        <f>'10'!E39</f>
        <v>0</v>
      </c>
      <c r="M37" s="12">
        <f>'11'!E39</f>
        <v>0</v>
      </c>
      <c r="N37" s="12">
        <f>'12'!E39</f>
        <v>0</v>
      </c>
      <c r="O37" s="12">
        <f>'13'!E39</f>
        <v>0</v>
      </c>
      <c r="P37" s="12">
        <f>'14'!E39</f>
        <v>0</v>
      </c>
      <c r="Q37" s="12">
        <f>'15'!E39</f>
        <v>0</v>
      </c>
      <c r="R37" s="12">
        <f>'16'!E39</f>
        <v>0</v>
      </c>
      <c r="S37" s="12">
        <f>'17'!E39</f>
        <v>0</v>
      </c>
      <c r="T37" s="12">
        <f>'18'!E39</f>
        <v>0</v>
      </c>
      <c r="U37" s="12">
        <f>'19'!E39</f>
        <v>0</v>
      </c>
      <c r="V37" s="12">
        <f>'20'!E39</f>
        <v>0</v>
      </c>
      <c r="W37" s="12">
        <f>'21'!E39</f>
        <v>0</v>
      </c>
      <c r="X37" s="12">
        <f>'22'!E39</f>
        <v>0</v>
      </c>
      <c r="Y37" s="12">
        <f>'23'!E39</f>
        <v>0</v>
      </c>
      <c r="Z37" s="12">
        <f>'24'!E39</f>
        <v>0</v>
      </c>
      <c r="AA37" s="12">
        <f>'25'!E39</f>
        <v>0</v>
      </c>
      <c r="AB37" s="13">
        <f t="shared" si="7"/>
        <v>3</v>
      </c>
    </row>
    <row r="38" spans="1:28" s="15" customFormat="1" ht="13.05" customHeight="1">
      <c r="A38" s="35" t="s">
        <v>4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</row>
    <row r="39" spans="1:28" s="15" customFormat="1" ht="13.05" customHeight="1">
      <c r="A39" s="38" t="s">
        <v>3</v>
      </c>
      <c r="B39" s="38"/>
      <c r="C39" s="11">
        <f>AVERAGE(C40:C57)</f>
        <v>2.9444444444444446</v>
      </c>
      <c r="D39" s="11">
        <f t="shared" ref="D39:AA39" si="8">AVERAGE(D40:D57)</f>
        <v>0</v>
      </c>
      <c r="E39" s="11">
        <f t="shared" si="8"/>
        <v>0</v>
      </c>
      <c r="F39" s="11">
        <f t="shared" si="8"/>
        <v>0</v>
      </c>
      <c r="G39" s="11">
        <f t="shared" si="8"/>
        <v>0</v>
      </c>
      <c r="H39" s="11">
        <f t="shared" si="8"/>
        <v>0</v>
      </c>
      <c r="I39" s="11">
        <f t="shared" si="8"/>
        <v>0</v>
      </c>
      <c r="J39" s="11">
        <f t="shared" si="8"/>
        <v>0</v>
      </c>
      <c r="K39" s="11">
        <f t="shared" si="8"/>
        <v>0</v>
      </c>
      <c r="L39" s="11">
        <f t="shared" si="8"/>
        <v>0</v>
      </c>
      <c r="M39" s="11">
        <f t="shared" si="8"/>
        <v>0</v>
      </c>
      <c r="N39" s="11">
        <f t="shared" si="8"/>
        <v>0</v>
      </c>
      <c r="O39" s="11">
        <f t="shared" si="8"/>
        <v>0</v>
      </c>
      <c r="P39" s="11">
        <f t="shared" si="8"/>
        <v>0</v>
      </c>
      <c r="Q39" s="11">
        <f t="shared" si="8"/>
        <v>0</v>
      </c>
      <c r="R39" s="11">
        <f t="shared" si="8"/>
        <v>0</v>
      </c>
      <c r="S39" s="11">
        <f t="shared" si="8"/>
        <v>0</v>
      </c>
      <c r="T39" s="11">
        <f t="shared" si="8"/>
        <v>0</v>
      </c>
      <c r="U39" s="11">
        <f t="shared" si="8"/>
        <v>0</v>
      </c>
      <c r="V39" s="11">
        <f t="shared" si="8"/>
        <v>0</v>
      </c>
      <c r="W39" s="11">
        <f t="shared" si="8"/>
        <v>0</v>
      </c>
      <c r="X39" s="11">
        <f t="shared" si="8"/>
        <v>0</v>
      </c>
      <c r="Y39" s="11">
        <f t="shared" si="8"/>
        <v>0</v>
      </c>
      <c r="Z39" s="11">
        <f t="shared" si="8"/>
        <v>0</v>
      </c>
      <c r="AA39" s="11">
        <f t="shared" si="8"/>
        <v>0</v>
      </c>
      <c r="AB39" s="11">
        <f>AVERAGEIF(C40:AA57,"&gt;0")</f>
        <v>2.9444444444444446</v>
      </c>
    </row>
    <row r="40" spans="1:28" ht="24.6" customHeight="1">
      <c r="A40" s="8" t="s">
        <v>13</v>
      </c>
      <c r="B40" s="9" t="str">
        <f>'1'!B42:C42</f>
        <v>Осмысленно пользуется предметами личной гигиены</v>
      </c>
      <c r="C40" s="12">
        <f>'1'!E42</f>
        <v>3</v>
      </c>
      <c r="D40" s="12">
        <f>'2'!E42</f>
        <v>0</v>
      </c>
      <c r="E40" s="12">
        <f>'3'!E42</f>
        <v>0</v>
      </c>
      <c r="F40" s="12">
        <f>'4'!E42</f>
        <v>0</v>
      </c>
      <c r="G40" s="12">
        <f>'5'!E42</f>
        <v>0</v>
      </c>
      <c r="H40" s="12">
        <f>'6'!E42</f>
        <v>0</v>
      </c>
      <c r="I40" s="12">
        <f>'7'!E42</f>
        <v>0</v>
      </c>
      <c r="J40" s="12">
        <f>'8'!E42</f>
        <v>0</v>
      </c>
      <c r="K40" s="12">
        <f>'9'!E42</f>
        <v>0</v>
      </c>
      <c r="L40" s="12">
        <f>'10'!E42</f>
        <v>0</v>
      </c>
      <c r="M40" s="12">
        <f>'11'!E42</f>
        <v>0</v>
      </c>
      <c r="N40" s="12">
        <f>'12'!E42</f>
        <v>0</v>
      </c>
      <c r="O40" s="12">
        <f>'13'!E42</f>
        <v>0</v>
      </c>
      <c r="P40" s="12">
        <f>'14'!E42</f>
        <v>0</v>
      </c>
      <c r="Q40" s="12">
        <f>'15'!E42</f>
        <v>0</v>
      </c>
      <c r="R40" s="12">
        <f>'16'!E42</f>
        <v>0</v>
      </c>
      <c r="S40" s="12">
        <f>'17'!E42</f>
        <v>0</v>
      </c>
      <c r="T40" s="12">
        <f>'18'!E42</f>
        <v>0</v>
      </c>
      <c r="U40" s="12">
        <f>'19'!E42</f>
        <v>0</v>
      </c>
      <c r="V40" s="12">
        <f>'20'!E42</f>
        <v>0</v>
      </c>
      <c r="W40" s="12">
        <f>'21'!E42</f>
        <v>0</v>
      </c>
      <c r="X40" s="12">
        <f>'22'!E42</f>
        <v>0</v>
      </c>
      <c r="Y40" s="12">
        <f>'23'!E42</f>
        <v>0</v>
      </c>
      <c r="Z40" s="12">
        <f>'24'!E42</f>
        <v>0</v>
      </c>
      <c r="AA40" s="12">
        <f>'25'!E42</f>
        <v>0</v>
      </c>
      <c r="AB40" s="13">
        <f t="shared" ref="AB40:AB57" si="9">AVERAGEIF(C40:AA40,"&gt;0")</f>
        <v>3</v>
      </c>
    </row>
    <row r="41" spans="1:28" ht="47.4" customHeight="1">
      <c r="A41" s="8" t="s">
        <v>14</v>
      </c>
      <c r="B41" s="9" t="str">
        <f>'1'!B43:C43</f>
        <v>Выполняет определённые действия без напоминания взрослого (моет руки перед едой,  после туалета, после прогулки, после пользования песком)</v>
      </c>
      <c r="C41" s="12">
        <f>'1'!E43</f>
        <v>2</v>
      </c>
      <c r="D41" s="12">
        <f>'2'!E43</f>
        <v>0</v>
      </c>
      <c r="E41" s="12">
        <f>'3'!E43</f>
        <v>0</v>
      </c>
      <c r="F41" s="12">
        <f>'4'!E43</f>
        <v>0</v>
      </c>
      <c r="G41" s="12">
        <f>'5'!E43</f>
        <v>0</v>
      </c>
      <c r="H41" s="12">
        <f>'6'!E43</f>
        <v>0</v>
      </c>
      <c r="I41" s="12">
        <f>'7'!E43</f>
        <v>0</v>
      </c>
      <c r="J41" s="12">
        <f>'8'!E43</f>
        <v>0</v>
      </c>
      <c r="K41" s="12">
        <f>'9'!E43</f>
        <v>0</v>
      </c>
      <c r="L41" s="12">
        <f>'10'!E43</f>
        <v>0</v>
      </c>
      <c r="M41" s="12">
        <f>'11'!E43</f>
        <v>0</v>
      </c>
      <c r="N41" s="12">
        <f>'12'!E43</f>
        <v>0</v>
      </c>
      <c r="O41" s="12">
        <f>'13'!E43</f>
        <v>0</v>
      </c>
      <c r="P41" s="12">
        <f>'14'!E43</f>
        <v>0</v>
      </c>
      <c r="Q41" s="12">
        <f>'15'!E43</f>
        <v>0</v>
      </c>
      <c r="R41" s="12">
        <f>'16'!E43</f>
        <v>0</v>
      </c>
      <c r="S41" s="12">
        <f>'17'!E43</f>
        <v>0</v>
      </c>
      <c r="T41" s="12">
        <f>'18'!E43</f>
        <v>0</v>
      </c>
      <c r="U41" s="12">
        <f>'19'!E43</f>
        <v>0</v>
      </c>
      <c r="V41" s="12">
        <f>'20'!E43</f>
        <v>0</v>
      </c>
      <c r="W41" s="12">
        <f>'21'!E43</f>
        <v>0</v>
      </c>
      <c r="X41" s="12">
        <f>'22'!E43</f>
        <v>0</v>
      </c>
      <c r="Y41" s="12">
        <f>'23'!E43</f>
        <v>0</v>
      </c>
      <c r="Z41" s="12">
        <f>'24'!E43</f>
        <v>0</v>
      </c>
      <c r="AA41" s="12">
        <f>'25'!E43</f>
        <v>0</v>
      </c>
      <c r="AB41" s="13">
        <f t="shared" si="9"/>
        <v>2</v>
      </c>
    </row>
    <row r="42" spans="1:28" ht="39" customHeight="1">
      <c r="A42" s="8" t="s">
        <v>15</v>
      </c>
      <c r="B42" s="9" t="str">
        <f>'1'!B44:C44</f>
        <v xml:space="preserve">Составляет подробный рассказ о предметах и явлениях окружающего мира, о их влиянии на здоровье человека </v>
      </c>
      <c r="C42" s="12">
        <f>'1'!E44</f>
        <v>3</v>
      </c>
      <c r="D42" s="12">
        <f>'2'!E44</f>
        <v>0</v>
      </c>
      <c r="E42" s="12">
        <f>'3'!E44</f>
        <v>0</v>
      </c>
      <c r="F42" s="12">
        <f>'4'!E44</f>
        <v>0</v>
      </c>
      <c r="G42" s="12">
        <f>'5'!E44</f>
        <v>0</v>
      </c>
      <c r="H42" s="12">
        <f>'6'!E44</f>
        <v>0</v>
      </c>
      <c r="I42" s="12">
        <f>'7'!E44</f>
        <v>0</v>
      </c>
      <c r="J42" s="12">
        <f>'8'!E44</f>
        <v>0</v>
      </c>
      <c r="K42" s="12">
        <f>'9'!E44</f>
        <v>0</v>
      </c>
      <c r="L42" s="12">
        <f>'10'!E44</f>
        <v>0</v>
      </c>
      <c r="M42" s="12">
        <f>'11'!E44</f>
        <v>0</v>
      </c>
      <c r="N42" s="12">
        <f>'12'!E44</f>
        <v>0</v>
      </c>
      <c r="O42" s="12">
        <f>'13'!E44</f>
        <v>0</v>
      </c>
      <c r="P42" s="12">
        <f>'14'!E44</f>
        <v>0</v>
      </c>
      <c r="Q42" s="12">
        <f>'15'!E44</f>
        <v>0</v>
      </c>
      <c r="R42" s="12">
        <f>'16'!E44</f>
        <v>0</v>
      </c>
      <c r="S42" s="12">
        <f>'17'!E44</f>
        <v>0</v>
      </c>
      <c r="T42" s="12">
        <f>'18'!E44</f>
        <v>0</v>
      </c>
      <c r="U42" s="12">
        <f>'19'!E44</f>
        <v>0</v>
      </c>
      <c r="V42" s="12">
        <f>'20'!E44</f>
        <v>0</v>
      </c>
      <c r="W42" s="12">
        <f>'21'!E44</f>
        <v>0</v>
      </c>
      <c r="X42" s="12">
        <f>'22'!E44</f>
        <v>0</v>
      </c>
      <c r="Y42" s="12">
        <f>'23'!E44</f>
        <v>0</v>
      </c>
      <c r="Z42" s="12">
        <f>'24'!E44</f>
        <v>0</v>
      </c>
      <c r="AA42" s="12">
        <f>'25'!E44</f>
        <v>0</v>
      </c>
      <c r="AB42" s="13">
        <f t="shared" si="9"/>
        <v>3</v>
      </c>
    </row>
    <row r="43" spans="1:28" ht="28.8" customHeight="1">
      <c r="A43" s="8" t="s">
        <v>16</v>
      </c>
      <c r="B43" s="9" t="str">
        <f>'1'!B45:C45</f>
        <v xml:space="preserve">Оказывает посильную первую помощь себе и другому в здоровьесберегающей ситуации </v>
      </c>
      <c r="C43" s="12">
        <f>'1'!E45</f>
        <v>3</v>
      </c>
      <c r="D43" s="12">
        <f>'2'!E45</f>
        <v>0</v>
      </c>
      <c r="E43" s="12">
        <f>'3'!E45</f>
        <v>0</v>
      </c>
      <c r="F43" s="12">
        <f>'4'!E45</f>
        <v>0</v>
      </c>
      <c r="G43" s="12">
        <f>'5'!E45</f>
        <v>0</v>
      </c>
      <c r="H43" s="12">
        <f>'6'!E45</f>
        <v>0</v>
      </c>
      <c r="I43" s="12">
        <f>'7'!E45</f>
        <v>0</v>
      </c>
      <c r="J43" s="12">
        <f>'8'!E45</f>
        <v>0</v>
      </c>
      <c r="K43" s="12">
        <f>'9'!E45</f>
        <v>0</v>
      </c>
      <c r="L43" s="12">
        <f>'10'!E45</f>
        <v>0</v>
      </c>
      <c r="M43" s="12">
        <f>'11'!E45</f>
        <v>0</v>
      </c>
      <c r="N43" s="12">
        <f>'12'!E45</f>
        <v>0</v>
      </c>
      <c r="O43" s="12">
        <f>'13'!E45</f>
        <v>0</v>
      </c>
      <c r="P43" s="12">
        <f>'14'!E45</f>
        <v>0</v>
      </c>
      <c r="Q43" s="12">
        <f>'15'!E45</f>
        <v>0</v>
      </c>
      <c r="R43" s="12">
        <f>'16'!E45</f>
        <v>0</v>
      </c>
      <c r="S43" s="12">
        <f>'17'!E45</f>
        <v>0</v>
      </c>
      <c r="T43" s="12">
        <f>'18'!E45</f>
        <v>0</v>
      </c>
      <c r="U43" s="12">
        <f>'19'!E45</f>
        <v>0</v>
      </c>
      <c r="V43" s="12">
        <f>'20'!E45</f>
        <v>0</v>
      </c>
      <c r="W43" s="12">
        <f>'21'!E45</f>
        <v>0</v>
      </c>
      <c r="X43" s="12">
        <f>'22'!E45</f>
        <v>0</v>
      </c>
      <c r="Y43" s="12">
        <f>'23'!E45</f>
        <v>0</v>
      </c>
      <c r="Z43" s="12">
        <f>'24'!E45</f>
        <v>0</v>
      </c>
      <c r="AA43" s="12">
        <f>'25'!E45</f>
        <v>0</v>
      </c>
      <c r="AB43" s="13">
        <f t="shared" si="9"/>
        <v>3</v>
      </c>
    </row>
    <row r="44" spans="1:28" ht="28.2" customHeight="1">
      <c r="A44" s="8" t="s">
        <v>20</v>
      </c>
      <c r="B44" s="9" t="str">
        <f>'1'!B46:C46</f>
        <v>Оказывает посильную первую помощь себе и другому в здоровьесберегающей ситуации</v>
      </c>
      <c r="C44" s="12">
        <f>'1'!E46</f>
        <v>3</v>
      </c>
      <c r="D44" s="12">
        <f>'2'!E46</f>
        <v>0</v>
      </c>
      <c r="E44" s="12">
        <f>'3'!E46</f>
        <v>0</v>
      </c>
      <c r="F44" s="12">
        <f>'4'!E46</f>
        <v>0</v>
      </c>
      <c r="G44" s="12">
        <f>'5'!E46</f>
        <v>0</v>
      </c>
      <c r="H44" s="12">
        <f>'6'!E46</f>
        <v>0</v>
      </c>
      <c r="I44" s="12">
        <f>'7'!E46</f>
        <v>0</v>
      </c>
      <c r="J44" s="12">
        <f>'8'!E46</f>
        <v>0</v>
      </c>
      <c r="K44" s="12">
        <f>'9'!E46</f>
        <v>0</v>
      </c>
      <c r="L44" s="12">
        <f>'10'!E46</f>
        <v>0</v>
      </c>
      <c r="M44" s="12">
        <f>'11'!E46</f>
        <v>0</v>
      </c>
      <c r="N44" s="12">
        <f>'12'!E46</f>
        <v>0</v>
      </c>
      <c r="O44" s="12">
        <f>'13'!E46</f>
        <v>0</v>
      </c>
      <c r="P44" s="12">
        <f>'14'!E46</f>
        <v>0</v>
      </c>
      <c r="Q44" s="12">
        <f>'15'!E46</f>
        <v>0</v>
      </c>
      <c r="R44" s="12">
        <f>'16'!E46</f>
        <v>0</v>
      </c>
      <c r="S44" s="12">
        <f>'17'!E46</f>
        <v>0</v>
      </c>
      <c r="T44" s="12">
        <f>'18'!E46</f>
        <v>0</v>
      </c>
      <c r="U44" s="12">
        <f>'19'!E46</f>
        <v>0</v>
      </c>
      <c r="V44" s="12">
        <f>'20'!E46</f>
        <v>0</v>
      </c>
      <c r="W44" s="12">
        <f>'21'!E46</f>
        <v>0</v>
      </c>
      <c r="X44" s="12">
        <f>'22'!E46</f>
        <v>0</v>
      </c>
      <c r="Y44" s="12">
        <f>'23'!E46</f>
        <v>0</v>
      </c>
      <c r="Z44" s="12">
        <f>'24'!E46</f>
        <v>0</v>
      </c>
      <c r="AA44" s="12">
        <f>'25'!E46</f>
        <v>0</v>
      </c>
      <c r="AB44" s="13">
        <f t="shared" si="9"/>
        <v>3</v>
      </c>
    </row>
    <row r="45" spans="1:28" ht="35.4" customHeight="1">
      <c r="A45" s="8" t="s">
        <v>21</v>
      </c>
      <c r="B45" s="9" t="str">
        <f>'1'!B47:C47</f>
        <v xml:space="preserve">Регулирует поведение согласно принятым в обществе правилам и нормам сохранения и сбережения своего здоровья и здоровья окружающих </v>
      </c>
      <c r="C45" s="12">
        <f>'1'!E47</f>
        <v>3</v>
      </c>
      <c r="D45" s="12">
        <f>'2'!E47</f>
        <v>0</v>
      </c>
      <c r="E45" s="12">
        <f>'3'!E47</f>
        <v>0</v>
      </c>
      <c r="F45" s="12">
        <f>'4'!E47</f>
        <v>0</v>
      </c>
      <c r="G45" s="12">
        <f>'5'!E47</f>
        <v>0</v>
      </c>
      <c r="H45" s="12">
        <f>'6'!E47</f>
        <v>0</v>
      </c>
      <c r="I45" s="12">
        <f>'7'!E47</f>
        <v>0</v>
      </c>
      <c r="J45" s="12">
        <f>'8'!E47</f>
        <v>0</v>
      </c>
      <c r="K45" s="12">
        <f>'9'!E47</f>
        <v>0</v>
      </c>
      <c r="L45" s="12">
        <f>'10'!E47</f>
        <v>0</v>
      </c>
      <c r="M45" s="12">
        <f>'11'!E47</f>
        <v>0</v>
      </c>
      <c r="N45" s="12">
        <f>'12'!E47</f>
        <v>0</v>
      </c>
      <c r="O45" s="12">
        <f>'13'!E47</f>
        <v>0</v>
      </c>
      <c r="P45" s="12">
        <f>'14'!E47</f>
        <v>0</v>
      </c>
      <c r="Q45" s="12">
        <f>'15'!E47</f>
        <v>0</v>
      </c>
      <c r="R45" s="12">
        <f>'16'!E47</f>
        <v>0</v>
      </c>
      <c r="S45" s="12">
        <f>'17'!E47</f>
        <v>0</v>
      </c>
      <c r="T45" s="12">
        <f>'18'!E47</f>
        <v>0</v>
      </c>
      <c r="U45" s="12">
        <f>'19'!E47</f>
        <v>0</v>
      </c>
      <c r="V45" s="12">
        <f>'20'!E47</f>
        <v>0</v>
      </c>
      <c r="W45" s="12">
        <f>'21'!E47</f>
        <v>0</v>
      </c>
      <c r="X45" s="12">
        <f>'22'!E47</f>
        <v>0</v>
      </c>
      <c r="Y45" s="12">
        <f>'23'!E47</f>
        <v>0</v>
      </c>
      <c r="Z45" s="12">
        <f>'24'!E47</f>
        <v>0</v>
      </c>
      <c r="AA45" s="12">
        <f>'25'!E47</f>
        <v>0</v>
      </c>
      <c r="AB45" s="13">
        <f t="shared" si="9"/>
        <v>3</v>
      </c>
    </row>
    <row r="46" spans="1:28" ht="25.8" customHeight="1">
      <c r="A46" s="8" t="s">
        <v>23</v>
      </c>
      <c r="B46" s="9" t="str">
        <f>'1'!B48:C48</f>
        <v>Осуществляет самоконтроль в сохранении собственного здоровья</v>
      </c>
      <c r="C46" s="12">
        <f>'1'!E48</f>
        <v>3</v>
      </c>
      <c r="D46" s="12">
        <f>'2'!E48</f>
        <v>0</v>
      </c>
      <c r="E46" s="12">
        <f>'3'!E48</f>
        <v>0</v>
      </c>
      <c r="F46" s="12">
        <f>'4'!E48</f>
        <v>0</v>
      </c>
      <c r="G46" s="12">
        <f>'5'!E48</f>
        <v>0</v>
      </c>
      <c r="H46" s="12">
        <f>'6'!E48</f>
        <v>0</v>
      </c>
      <c r="I46" s="12">
        <f>'7'!E48</f>
        <v>0</v>
      </c>
      <c r="J46" s="12">
        <f>'8'!E48</f>
        <v>0</v>
      </c>
      <c r="K46" s="12">
        <f>'9'!E48</f>
        <v>0</v>
      </c>
      <c r="L46" s="12">
        <f>'10'!E48</f>
        <v>0</v>
      </c>
      <c r="M46" s="12">
        <f>'11'!E48</f>
        <v>0</v>
      </c>
      <c r="N46" s="12">
        <f>'12'!E48</f>
        <v>0</v>
      </c>
      <c r="O46" s="12">
        <f>'13'!E48</f>
        <v>0</v>
      </c>
      <c r="P46" s="12">
        <f>'14'!E48</f>
        <v>0</v>
      </c>
      <c r="Q46" s="12">
        <f>'15'!E48</f>
        <v>0</v>
      </c>
      <c r="R46" s="12">
        <f>'16'!E48</f>
        <v>0</v>
      </c>
      <c r="S46" s="12">
        <f>'17'!E48</f>
        <v>0</v>
      </c>
      <c r="T46" s="12">
        <f>'18'!E48</f>
        <v>0</v>
      </c>
      <c r="U46" s="12">
        <f>'19'!E48</f>
        <v>0</v>
      </c>
      <c r="V46" s="12">
        <f>'20'!E48</f>
        <v>0</v>
      </c>
      <c r="W46" s="12">
        <f>'21'!E48</f>
        <v>0</v>
      </c>
      <c r="X46" s="12">
        <f>'22'!E48</f>
        <v>0</v>
      </c>
      <c r="Y46" s="12">
        <f>'23'!E48</f>
        <v>0</v>
      </c>
      <c r="Z46" s="12">
        <f>'24'!E48</f>
        <v>0</v>
      </c>
      <c r="AA46" s="12">
        <f>'25'!E48</f>
        <v>0</v>
      </c>
      <c r="AB46" s="13">
        <f t="shared" si="9"/>
        <v>3</v>
      </c>
    </row>
    <row r="47" spans="1:28" ht="35.4" customHeight="1">
      <c r="A47" s="8" t="s">
        <v>24</v>
      </c>
      <c r="B47" s="9" t="str">
        <f>'1'!B49:C49</f>
        <v xml:space="preserve">Рассказывает истории или случаи из жизни о сохранении здоровья и их последствиях, дает им оценку </v>
      </c>
      <c r="C47" s="12">
        <f>'1'!E49</f>
        <v>3</v>
      </c>
      <c r="D47" s="12">
        <f>'2'!E49</f>
        <v>0</v>
      </c>
      <c r="E47" s="12">
        <f>'3'!E49</f>
        <v>0</v>
      </c>
      <c r="F47" s="12">
        <f>'4'!E49</f>
        <v>0</v>
      </c>
      <c r="G47" s="12">
        <f>'5'!E49</f>
        <v>0</v>
      </c>
      <c r="H47" s="12">
        <f>'6'!E49</f>
        <v>0</v>
      </c>
      <c r="I47" s="12">
        <f>'7'!E49</f>
        <v>0</v>
      </c>
      <c r="J47" s="12">
        <f>'8'!E49</f>
        <v>0</v>
      </c>
      <c r="K47" s="12">
        <f>'9'!E49</f>
        <v>0</v>
      </c>
      <c r="L47" s="12">
        <f>'10'!E49</f>
        <v>0</v>
      </c>
      <c r="M47" s="12">
        <f>'11'!E49</f>
        <v>0</v>
      </c>
      <c r="N47" s="12">
        <f>'12'!E49</f>
        <v>0</v>
      </c>
      <c r="O47" s="12">
        <f>'13'!E49</f>
        <v>0</v>
      </c>
      <c r="P47" s="12">
        <f>'14'!E49</f>
        <v>0</v>
      </c>
      <c r="Q47" s="12">
        <f>'15'!E49</f>
        <v>0</v>
      </c>
      <c r="R47" s="12">
        <f>'16'!E49</f>
        <v>0</v>
      </c>
      <c r="S47" s="12">
        <f>'17'!E49</f>
        <v>0</v>
      </c>
      <c r="T47" s="12">
        <f>'18'!E49</f>
        <v>0</v>
      </c>
      <c r="U47" s="12">
        <f>'19'!E49</f>
        <v>0</v>
      </c>
      <c r="V47" s="12">
        <f>'20'!E49</f>
        <v>0</v>
      </c>
      <c r="W47" s="12">
        <f>'21'!E49</f>
        <v>0</v>
      </c>
      <c r="X47" s="12">
        <f>'22'!E49</f>
        <v>0</v>
      </c>
      <c r="Y47" s="12">
        <f>'23'!E49</f>
        <v>0</v>
      </c>
      <c r="Z47" s="12">
        <f>'24'!E49</f>
        <v>0</v>
      </c>
      <c r="AA47" s="12">
        <f>'25'!E49</f>
        <v>0</v>
      </c>
      <c r="AB47" s="13">
        <f t="shared" si="9"/>
        <v>3</v>
      </c>
    </row>
    <row r="48" spans="1:28" ht="34.200000000000003" customHeight="1">
      <c r="A48" s="8" t="s">
        <v>25</v>
      </c>
      <c r="B48" s="9" t="str">
        <f>'1'!B50:C50</f>
        <v xml:space="preserve">Полностью контролирует свои действия по сохранению своего здоровья, здоровья   окружающих </v>
      </c>
      <c r="C48" s="12">
        <f>'1'!E50</f>
        <v>3</v>
      </c>
      <c r="D48" s="12">
        <f>'2'!E50</f>
        <v>0</v>
      </c>
      <c r="E48" s="12">
        <f>'3'!E50</f>
        <v>0</v>
      </c>
      <c r="F48" s="12">
        <f>'4'!E50</f>
        <v>0</v>
      </c>
      <c r="G48" s="12">
        <f>'5'!E50</f>
        <v>0</v>
      </c>
      <c r="H48" s="12">
        <f>'6'!E50</f>
        <v>0</v>
      </c>
      <c r="I48" s="12">
        <f>'7'!E50</f>
        <v>0</v>
      </c>
      <c r="J48" s="12">
        <f>'8'!E50</f>
        <v>0</v>
      </c>
      <c r="K48" s="12">
        <f>'9'!E50</f>
        <v>0</v>
      </c>
      <c r="L48" s="12">
        <f>'10'!E50</f>
        <v>0</v>
      </c>
      <c r="M48" s="12">
        <f>'11'!E50</f>
        <v>0</v>
      </c>
      <c r="N48" s="12">
        <f>'12'!E50</f>
        <v>0</v>
      </c>
      <c r="O48" s="12">
        <f>'13'!E50</f>
        <v>0</v>
      </c>
      <c r="P48" s="12">
        <f>'14'!E50</f>
        <v>0</v>
      </c>
      <c r="Q48" s="12">
        <f>'15'!E50</f>
        <v>0</v>
      </c>
      <c r="R48" s="12">
        <f>'16'!E50</f>
        <v>0</v>
      </c>
      <c r="S48" s="12">
        <f>'17'!E50</f>
        <v>0</v>
      </c>
      <c r="T48" s="12">
        <f>'18'!E50</f>
        <v>0</v>
      </c>
      <c r="U48" s="12">
        <f>'19'!E50</f>
        <v>0</v>
      </c>
      <c r="V48" s="12">
        <f>'20'!E50</f>
        <v>0</v>
      </c>
      <c r="W48" s="12">
        <f>'21'!E50</f>
        <v>0</v>
      </c>
      <c r="X48" s="12">
        <f>'22'!E50</f>
        <v>0</v>
      </c>
      <c r="Y48" s="12">
        <f>'23'!E50</f>
        <v>0</v>
      </c>
      <c r="Z48" s="12">
        <f>'24'!E50</f>
        <v>0</v>
      </c>
      <c r="AA48" s="12">
        <f>'25'!E50</f>
        <v>0</v>
      </c>
      <c r="AB48" s="13">
        <f t="shared" si="9"/>
        <v>3</v>
      </c>
    </row>
    <row r="49" spans="1:28" ht="25.2" customHeight="1">
      <c r="A49" s="8" t="s">
        <v>33</v>
      </c>
      <c r="B49" s="9" t="str">
        <f>'1'!B51:C51</f>
        <v>Избегает контактов с незнакомыми людьми на улице</v>
      </c>
      <c r="C49" s="12">
        <f>'1'!E51</f>
        <v>3</v>
      </c>
      <c r="D49" s="12">
        <f>'2'!E51</f>
        <v>0</v>
      </c>
      <c r="E49" s="12">
        <f>'3'!E51</f>
        <v>0</v>
      </c>
      <c r="F49" s="12">
        <f>'4'!E51</f>
        <v>0</v>
      </c>
      <c r="G49" s="12">
        <f>'5'!E51</f>
        <v>0</v>
      </c>
      <c r="H49" s="12">
        <f>'6'!E51</f>
        <v>0</v>
      </c>
      <c r="I49" s="12">
        <f>'7'!E51</f>
        <v>0</v>
      </c>
      <c r="J49" s="12">
        <f>'8'!E51</f>
        <v>0</v>
      </c>
      <c r="K49" s="12">
        <f>'9'!E51</f>
        <v>0</v>
      </c>
      <c r="L49" s="12">
        <f>'10'!E51</f>
        <v>0</v>
      </c>
      <c r="M49" s="12">
        <f>'11'!E51</f>
        <v>0</v>
      </c>
      <c r="N49" s="12">
        <f>'12'!E51</f>
        <v>0</v>
      </c>
      <c r="O49" s="12">
        <f>'13'!E51</f>
        <v>0</v>
      </c>
      <c r="P49" s="12">
        <f>'14'!E51</f>
        <v>0</v>
      </c>
      <c r="Q49" s="12">
        <f>'15'!E51</f>
        <v>0</v>
      </c>
      <c r="R49" s="12">
        <f>'16'!E51</f>
        <v>0</v>
      </c>
      <c r="S49" s="12">
        <f>'17'!E51</f>
        <v>0</v>
      </c>
      <c r="T49" s="12">
        <f>'18'!E51</f>
        <v>0</v>
      </c>
      <c r="U49" s="12">
        <f>'19'!E51</f>
        <v>0</v>
      </c>
      <c r="V49" s="12">
        <f>'20'!E51</f>
        <v>0</v>
      </c>
      <c r="W49" s="12">
        <f>'21'!E51</f>
        <v>0</v>
      </c>
      <c r="X49" s="12">
        <f>'22'!E51</f>
        <v>0</v>
      </c>
      <c r="Y49" s="12">
        <f>'23'!E51</f>
        <v>0</v>
      </c>
      <c r="Z49" s="12">
        <f>'24'!E51</f>
        <v>0</v>
      </c>
      <c r="AA49" s="12">
        <f>'25'!E51</f>
        <v>0</v>
      </c>
      <c r="AB49" s="13">
        <f t="shared" si="9"/>
        <v>3</v>
      </c>
    </row>
    <row r="50" spans="1:28" ht="43.2" customHeight="1">
      <c r="A50" s="8" t="s">
        <v>34</v>
      </c>
      <c r="B50" s="9" t="str">
        <f>'1'!B52:C52</f>
        <v>Различает некоторые съедобные и ядовитые грибы, ягоды, травы, проявляет осторожность при встрече с незнакомыми животными</v>
      </c>
      <c r="C50" s="12">
        <f>'1'!E52</f>
        <v>3</v>
      </c>
      <c r="D50" s="12">
        <f>'2'!E52</f>
        <v>0</v>
      </c>
      <c r="E50" s="12">
        <f>'3'!E52</f>
        <v>0</v>
      </c>
      <c r="F50" s="12">
        <f>'4'!E52</f>
        <v>0</v>
      </c>
      <c r="G50" s="12">
        <f>'5'!E52</f>
        <v>0</v>
      </c>
      <c r="H50" s="12">
        <f>'6'!E52</f>
        <v>0</v>
      </c>
      <c r="I50" s="12">
        <f>'7'!E52</f>
        <v>0</v>
      </c>
      <c r="J50" s="12">
        <f>'8'!E52</f>
        <v>0</v>
      </c>
      <c r="K50" s="12">
        <f>'9'!E52</f>
        <v>0</v>
      </c>
      <c r="L50" s="12">
        <f>'10'!E52</f>
        <v>0</v>
      </c>
      <c r="M50" s="12">
        <f>'11'!E52</f>
        <v>0</v>
      </c>
      <c r="N50" s="12">
        <f>'12'!E52</f>
        <v>0</v>
      </c>
      <c r="O50" s="12">
        <f>'13'!E52</f>
        <v>0</v>
      </c>
      <c r="P50" s="12">
        <f>'14'!E52</f>
        <v>0</v>
      </c>
      <c r="Q50" s="12">
        <f>'15'!E52</f>
        <v>0</v>
      </c>
      <c r="R50" s="12">
        <f>'16'!E52</f>
        <v>0</v>
      </c>
      <c r="S50" s="12">
        <f>'17'!E52</f>
        <v>0</v>
      </c>
      <c r="T50" s="12">
        <f>'18'!E52</f>
        <v>0</v>
      </c>
      <c r="U50" s="12">
        <f>'19'!E52</f>
        <v>0</v>
      </c>
      <c r="V50" s="12">
        <f>'20'!E52</f>
        <v>0</v>
      </c>
      <c r="W50" s="12">
        <f>'21'!E52</f>
        <v>0</v>
      </c>
      <c r="X50" s="12">
        <f>'22'!E52</f>
        <v>0</v>
      </c>
      <c r="Y50" s="12">
        <f>'23'!E52</f>
        <v>0</v>
      </c>
      <c r="Z50" s="12">
        <f>'24'!E52</f>
        <v>0</v>
      </c>
      <c r="AA50" s="12">
        <f>'25'!E52</f>
        <v>0</v>
      </c>
      <c r="AB50" s="13">
        <f t="shared" si="9"/>
        <v>3</v>
      </c>
    </row>
    <row r="51" spans="1:28" ht="23.4" customHeight="1">
      <c r="A51" s="8" t="s">
        <v>35</v>
      </c>
      <c r="B51" s="9" t="str">
        <f>'1'!B53:C53</f>
        <v>Соблюдет правила дорожного движения; поведения в транспорте</v>
      </c>
      <c r="C51" s="12">
        <f>'1'!E53</f>
        <v>3</v>
      </c>
      <c r="D51" s="12">
        <f>'2'!E53</f>
        <v>0</v>
      </c>
      <c r="E51" s="12">
        <f>'3'!E53</f>
        <v>0</v>
      </c>
      <c r="F51" s="12">
        <f>'4'!E53</f>
        <v>0</v>
      </c>
      <c r="G51" s="12">
        <f>'5'!E53</f>
        <v>0</v>
      </c>
      <c r="H51" s="12">
        <f>'6'!E53</f>
        <v>0</v>
      </c>
      <c r="I51" s="12">
        <f>'7'!E53</f>
        <v>0</v>
      </c>
      <c r="J51" s="12">
        <f>'8'!E53</f>
        <v>0</v>
      </c>
      <c r="K51" s="12">
        <f>'9'!E53</f>
        <v>0</v>
      </c>
      <c r="L51" s="12">
        <f>'10'!E53</f>
        <v>0</v>
      </c>
      <c r="M51" s="12">
        <f>'11'!E53</f>
        <v>0</v>
      </c>
      <c r="N51" s="12">
        <f>'12'!E53</f>
        <v>0</v>
      </c>
      <c r="O51" s="12">
        <f>'13'!E53</f>
        <v>0</v>
      </c>
      <c r="P51" s="12">
        <f>'14'!E53</f>
        <v>0</v>
      </c>
      <c r="Q51" s="12">
        <f>'15'!E53</f>
        <v>0</v>
      </c>
      <c r="R51" s="12">
        <f>'16'!E53</f>
        <v>0</v>
      </c>
      <c r="S51" s="12">
        <f>'17'!E53</f>
        <v>0</v>
      </c>
      <c r="T51" s="12">
        <f>'18'!E53</f>
        <v>0</v>
      </c>
      <c r="U51" s="12">
        <f>'19'!E53</f>
        <v>0</v>
      </c>
      <c r="V51" s="12">
        <f>'20'!E53</f>
        <v>0</v>
      </c>
      <c r="W51" s="12">
        <f>'21'!E53</f>
        <v>0</v>
      </c>
      <c r="X51" s="12">
        <f>'22'!E53</f>
        <v>0</v>
      </c>
      <c r="Y51" s="12">
        <f>'23'!E53</f>
        <v>0</v>
      </c>
      <c r="Z51" s="12">
        <f>'24'!E53</f>
        <v>0</v>
      </c>
      <c r="AA51" s="12">
        <f>'25'!E53</f>
        <v>0</v>
      </c>
      <c r="AB51" s="13">
        <f t="shared" si="9"/>
        <v>3</v>
      </c>
    </row>
    <row r="52" spans="1:28" ht="34.200000000000003" customHeight="1">
      <c r="A52" s="8" t="s">
        <v>36</v>
      </c>
      <c r="B52" s="9" t="str">
        <f>'1'!B54:C54</f>
        <v>Соблюдает правила безопасного поведения в быту в разных видах деятельности, в разных ситуациях</v>
      </c>
      <c r="C52" s="12">
        <f>'1'!E54</f>
        <v>3</v>
      </c>
      <c r="D52" s="12">
        <f>'2'!E54</f>
        <v>0</v>
      </c>
      <c r="E52" s="12">
        <f>'3'!E54</f>
        <v>0</v>
      </c>
      <c r="F52" s="12">
        <f>'4'!E54</f>
        <v>0</v>
      </c>
      <c r="G52" s="12">
        <f>'5'!E54</f>
        <v>0</v>
      </c>
      <c r="H52" s="12">
        <f>'6'!E54</f>
        <v>0</v>
      </c>
      <c r="I52" s="12">
        <f>'7'!E54</f>
        <v>0</v>
      </c>
      <c r="J52" s="12">
        <f>'8'!E54</f>
        <v>0</v>
      </c>
      <c r="K52" s="12">
        <f>'9'!E54</f>
        <v>0</v>
      </c>
      <c r="L52" s="12">
        <f>'10'!E54</f>
        <v>0</v>
      </c>
      <c r="M52" s="12">
        <f>'11'!E54</f>
        <v>0</v>
      </c>
      <c r="N52" s="12">
        <f>'12'!E54</f>
        <v>0</v>
      </c>
      <c r="O52" s="12">
        <f>'13'!E54</f>
        <v>0</v>
      </c>
      <c r="P52" s="12">
        <f>'14'!E54</f>
        <v>0</v>
      </c>
      <c r="Q52" s="12">
        <f>'15'!E54</f>
        <v>0</v>
      </c>
      <c r="R52" s="12">
        <f>'16'!E54</f>
        <v>0</v>
      </c>
      <c r="S52" s="12">
        <f>'17'!E54</f>
        <v>0</v>
      </c>
      <c r="T52" s="12">
        <f>'18'!E54</f>
        <v>0</v>
      </c>
      <c r="U52" s="12">
        <f>'19'!E54</f>
        <v>0</v>
      </c>
      <c r="V52" s="12">
        <f>'20'!E54</f>
        <v>0</v>
      </c>
      <c r="W52" s="12">
        <f>'21'!E54</f>
        <v>0</v>
      </c>
      <c r="X52" s="12">
        <f>'22'!E54</f>
        <v>0</v>
      </c>
      <c r="Y52" s="12">
        <f>'23'!E54</f>
        <v>0</v>
      </c>
      <c r="Z52" s="12">
        <f>'24'!E54</f>
        <v>0</v>
      </c>
      <c r="AA52" s="12">
        <f>'25'!E54</f>
        <v>0</v>
      </c>
      <c r="AB52" s="13">
        <f t="shared" si="9"/>
        <v>3</v>
      </c>
    </row>
    <row r="53" spans="1:28" ht="27.6" customHeight="1">
      <c r="A53" s="8" t="s">
        <v>44</v>
      </c>
      <c r="B53" s="9" t="str">
        <f>'1'!B55:C55</f>
        <v>Проявляет активность в выбранных видах двигательной деятельности</v>
      </c>
      <c r="C53" s="12">
        <f>'1'!E55</f>
        <v>3</v>
      </c>
      <c r="D53" s="12">
        <f>'2'!E55</f>
        <v>0</v>
      </c>
      <c r="E53" s="12">
        <f>'3'!E55</f>
        <v>0</v>
      </c>
      <c r="F53" s="12">
        <f>'4'!E55</f>
        <v>0</v>
      </c>
      <c r="G53" s="12">
        <f>'5'!E55</f>
        <v>0</v>
      </c>
      <c r="H53" s="12">
        <f>'6'!E55</f>
        <v>0</v>
      </c>
      <c r="I53" s="12">
        <f>'7'!E55</f>
        <v>0</v>
      </c>
      <c r="J53" s="12">
        <f>'8'!E55</f>
        <v>0</v>
      </c>
      <c r="K53" s="12">
        <f>'9'!E55</f>
        <v>0</v>
      </c>
      <c r="L53" s="12">
        <f>'10'!E55</f>
        <v>0</v>
      </c>
      <c r="M53" s="12">
        <f>'11'!E55</f>
        <v>0</v>
      </c>
      <c r="N53" s="12">
        <f>'12'!E55</f>
        <v>0</v>
      </c>
      <c r="O53" s="12">
        <f>'13'!E55</f>
        <v>0</v>
      </c>
      <c r="P53" s="12">
        <f>'14'!E55</f>
        <v>0</v>
      </c>
      <c r="Q53" s="12">
        <f>'15'!E55</f>
        <v>0</v>
      </c>
      <c r="R53" s="12">
        <f>'16'!E55</f>
        <v>0</v>
      </c>
      <c r="S53" s="12">
        <f>'17'!E55</f>
        <v>0</v>
      </c>
      <c r="T53" s="12">
        <f>'18'!E55</f>
        <v>0</v>
      </c>
      <c r="U53" s="12">
        <f>'19'!E55</f>
        <v>0</v>
      </c>
      <c r="V53" s="12">
        <f>'20'!E55</f>
        <v>0</v>
      </c>
      <c r="W53" s="12">
        <f>'21'!E55</f>
        <v>0</v>
      </c>
      <c r="X53" s="12">
        <f>'22'!E55</f>
        <v>0</v>
      </c>
      <c r="Y53" s="12">
        <f>'23'!E55</f>
        <v>0</v>
      </c>
      <c r="Z53" s="12">
        <f>'24'!E55</f>
        <v>0</v>
      </c>
      <c r="AA53" s="12">
        <f>'25'!E55</f>
        <v>0</v>
      </c>
      <c r="AB53" s="13">
        <f t="shared" si="9"/>
        <v>3</v>
      </c>
    </row>
    <row r="54" spans="1:28" ht="18" customHeight="1">
      <c r="A54" s="8" t="s">
        <v>45</v>
      </c>
      <c r="B54" s="9" t="str">
        <f>'1'!B56:C56</f>
        <v xml:space="preserve">Прыгает в длину до 1 метра </v>
      </c>
      <c r="C54" s="12">
        <f>'1'!E56</f>
        <v>3</v>
      </c>
      <c r="D54" s="12">
        <f>'2'!E56</f>
        <v>0</v>
      </c>
      <c r="E54" s="12">
        <f>'3'!E56</f>
        <v>0</v>
      </c>
      <c r="F54" s="12">
        <f>'4'!E56</f>
        <v>0</v>
      </c>
      <c r="G54" s="12">
        <f>'5'!E56</f>
        <v>0</v>
      </c>
      <c r="H54" s="12">
        <f>'6'!E56</f>
        <v>0</v>
      </c>
      <c r="I54" s="12">
        <f>'7'!E56</f>
        <v>0</v>
      </c>
      <c r="J54" s="12">
        <f>'8'!E56</f>
        <v>0</v>
      </c>
      <c r="K54" s="12">
        <f>'9'!E56</f>
        <v>0</v>
      </c>
      <c r="L54" s="12">
        <f>'10'!E56</f>
        <v>0</v>
      </c>
      <c r="M54" s="12">
        <f>'11'!E56</f>
        <v>0</v>
      </c>
      <c r="N54" s="12">
        <f>'12'!E56</f>
        <v>0</v>
      </c>
      <c r="O54" s="12">
        <f>'13'!E56</f>
        <v>0</v>
      </c>
      <c r="P54" s="12">
        <f>'14'!E56</f>
        <v>0</v>
      </c>
      <c r="Q54" s="12">
        <f>'15'!E56</f>
        <v>0</v>
      </c>
      <c r="R54" s="12">
        <f>'16'!E56</f>
        <v>0</v>
      </c>
      <c r="S54" s="12">
        <f>'17'!E56</f>
        <v>0</v>
      </c>
      <c r="T54" s="12">
        <f>'18'!E56</f>
        <v>0</v>
      </c>
      <c r="U54" s="12">
        <f>'19'!E56</f>
        <v>0</v>
      </c>
      <c r="V54" s="12">
        <f>'20'!E56</f>
        <v>0</v>
      </c>
      <c r="W54" s="12">
        <f>'21'!E56</f>
        <v>0</v>
      </c>
      <c r="X54" s="12">
        <f>'22'!E56</f>
        <v>0</v>
      </c>
      <c r="Y54" s="12">
        <f>'23'!E56</f>
        <v>0</v>
      </c>
      <c r="Z54" s="12">
        <f>'24'!E56</f>
        <v>0</v>
      </c>
      <c r="AA54" s="12">
        <f>'25'!E56</f>
        <v>0</v>
      </c>
      <c r="AB54" s="13">
        <f t="shared" si="9"/>
        <v>3</v>
      </c>
    </row>
    <row r="55" spans="1:28" ht="37.200000000000003" customHeight="1">
      <c r="A55" s="8" t="s">
        <v>46</v>
      </c>
      <c r="B55" s="9" t="str">
        <f>'1'!B57:C57</f>
        <v xml:space="preserve">Выполняет прыжки на месте и с продвижением вперед на одной и двух ногах, в длину с места и с разбега, в высоту </v>
      </c>
      <c r="C55" s="12">
        <f>'1'!E57</f>
        <v>3</v>
      </c>
      <c r="D55" s="12">
        <f>'2'!E57</f>
        <v>0</v>
      </c>
      <c r="E55" s="12">
        <f>'3'!E57</f>
        <v>0</v>
      </c>
      <c r="F55" s="12">
        <f>'4'!E57</f>
        <v>0</v>
      </c>
      <c r="G55" s="12">
        <f>'5'!E57</f>
        <v>0</v>
      </c>
      <c r="H55" s="12">
        <f>'6'!E57</f>
        <v>0</v>
      </c>
      <c r="I55" s="12">
        <f>'7'!E57</f>
        <v>0</v>
      </c>
      <c r="J55" s="12">
        <f>'8'!E57</f>
        <v>0</v>
      </c>
      <c r="K55" s="12">
        <f>'9'!E57</f>
        <v>0</v>
      </c>
      <c r="L55" s="12">
        <f>'10'!E57</f>
        <v>0</v>
      </c>
      <c r="M55" s="12">
        <f>'11'!E57</f>
        <v>0</v>
      </c>
      <c r="N55" s="12">
        <f>'12'!E57</f>
        <v>0</v>
      </c>
      <c r="O55" s="12">
        <f>'13'!E57</f>
        <v>0</v>
      </c>
      <c r="P55" s="12">
        <f>'14'!E57</f>
        <v>0</v>
      </c>
      <c r="Q55" s="12">
        <f>'15'!E57</f>
        <v>0</v>
      </c>
      <c r="R55" s="12">
        <f>'16'!E57</f>
        <v>0</v>
      </c>
      <c r="S55" s="12">
        <f>'17'!E57</f>
        <v>0</v>
      </c>
      <c r="T55" s="12">
        <f>'18'!E57</f>
        <v>0</v>
      </c>
      <c r="U55" s="12">
        <f>'19'!E57</f>
        <v>0</v>
      </c>
      <c r="V55" s="12">
        <f>'20'!E57</f>
        <v>0</v>
      </c>
      <c r="W55" s="12">
        <f>'21'!E57</f>
        <v>0</v>
      </c>
      <c r="X55" s="12">
        <f>'22'!E57</f>
        <v>0</v>
      </c>
      <c r="Y55" s="12">
        <f>'23'!E57</f>
        <v>0</v>
      </c>
      <c r="Z55" s="12">
        <f>'24'!E57</f>
        <v>0</v>
      </c>
      <c r="AA55" s="12">
        <f>'25'!E57</f>
        <v>0</v>
      </c>
      <c r="AB55" s="13">
        <f t="shared" si="9"/>
        <v>3</v>
      </c>
    </row>
    <row r="56" spans="1:28" ht="28.8" customHeight="1">
      <c r="A56" s="8" t="s">
        <v>47</v>
      </c>
      <c r="B56" s="9" t="str">
        <f>'1'!B58:C58</f>
        <v>Самостоятельно инициирует спортивные игры, может стать организатором игры</v>
      </c>
      <c r="C56" s="12">
        <f>'1'!E58</f>
        <v>3</v>
      </c>
      <c r="D56" s="12">
        <f>'2'!E58</f>
        <v>0</v>
      </c>
      <c r="E56" s="12">
        <f>'3'!E58</f>
        <v>0</v>
      </c>
      <c r="F56" s="12">
        <f>'4'!E58</f>
        <v>0</v>
      </c>
      <c r="G56" s="12">
        <f>'5'!E58</f>
        <v>0</v>
      </c>
      <c r="H56" s="12">
        <f>'6'!E58</f>
        <v>0</v>
      </c>
      <c r="I56" s="12">
        <f>'7'!E58</f>
        <v>0</v>
      </c>
      <c r="J56" s="12">
        <f>'8'!E58</f>
        <v>0</v>
      </c>
      <c r="K56" s="12">
        <f>'9'!E58</f>
        <v>0</v>
      </c>
      <c r="L56" s="12">
        <f>'10'!E58</f>
        <v>0</v>
      </c>
      <c r="M56" s="12">
        <f>'11'!E58</f>
        <v>0</v>
      </c>
      <c r="N56" s="12">
        <f>'12'!E58</f>
        <v>0</v>
      </c>
      <c r="O56" s="12">
        <f>'13'!E58</f>
        <v>0</v>
      </c>
      <c r="P56" s="12">
        <f>'14'!E58</f>
        <v>0</v>
      </c>
      <c r="Q56" s="12">
        <f>'15'!E58</f>
        <v>0</v>
      </c>
      <c r="R56" s="12">
        <f>'16'!E58</f>
        <v>0</v>
      </c>
      <c r="S56" s="12">
        <f>'17'!E58</f>
        <v>0</v>
      </c>
      <c r="T56" s="12">
        <f>'18'!E58</f>
        <v>0</v>
      </c>
      <c r="U56" s="12">
        <f>'19'!E58</f>
        <v>0</v>
      </c>
      <c r="V56" s="12">
        <f>'20'!E58</f>
        <v>0</v>
      </c>
      <c r="W56" s="12">
        <f>'21'!E58</f>
        <v>0</v>
      </c>
      <c r="X56" s="12">
        <f>'22'!E58</f>
        <v>0</v>
      </c>
      <c r="Y56" s="12">
        <f>'23'!E58</f>
        <v>0</v>
      </c>
      <c r="Z56" s="12">
        <f>'24'!E58</f>
        <v>0</v>
      </c>
      <c r="AA56" s="12">
        <f>'25'!E58</f>
        <v>0</v>
      </c>
      <c r="AB56" s="13">
        <f t="shared" si="9"/>
        <v>3</v>
      </c>
    </row>
    <row r="57" spans="1:28">
      <c r="A57" s="8" t="s">
        <v>48</v>
      </c>
      <c r="B57" s="9" t="str">
        <f>'1'!B59:C59</f>
        <v>Нанизывает мелкие бусинки на ниточку</v>
      </c>
      <c r="C57" s="12">
        <f>'1'!E59</f>
        <v>3</v>
      </c>
      <c r="D57" s="12">
        <f>'2'!E59</f>
        <v>0</v>
      </c>
      <c r="E57" s="12">
        <f>'3'!E59</f>
        <v>0</v>
      </c>
      <c r="F57" s="12">
        <f>'4'!E59</f>
        <v>0</v>
      </c>
      <c r="G57" s="12">
        <f>'5'!E59</f>
        <v>0</v>
      </c>
      <c r="H57" s="12">
        <f>'6'!E59</f>
        <v>0</v>
      </c>
      <c r="I57" s="12">
        <f>'7'!E59</f>
        <v>0</v>
      </c>
      <c r="J57" s="12">
        <f>'8'!E59</f>
        <v>0</v>
      </c>
      <c r="K57" s="12">
        <f>'9'!E59</f>
        <v>0</v>
      </c>
      <c r="L57" s="12">
        <f>'10'!E59</f>
        <v>0</v>
      </c>
      <c r="M57" s="12">
        <f>'11'!E59</f>
        <v>0</v>
      </c>
      <c r="N57" s="12">
        <f>'12'!E59</f>
        <v>0</v>
      </c>
      <c r="O57" s="12">
        <f>'13'!E59</f>
        <v>0</v>
      </c>
      <c r="P57" s="12">
        <f>'14'!E59</f>
        <v>0</v>
      </c>
      <c r="Q57" s="12">
        <f>'15'!E59</f>
        <v>0</v>
      </c>
      <c r="R57" s="12">
        <f>'16'!E59</f>
        <v>0</v>
      </c>
      <c r="S57" s="12">
        <f>'17'!E59</f>
        <v>0</v>
      </c>
      <c r="T57" s="12">
        <f>'18'!E59</f>
        <v>0</v>
      </c>
      <c r="U57" s="12">
        <f>'19'!E59</f>
        <v>0</v>
      </c>
      <c r="V57" s="12">
        <f>'20'!E59</f>
        <v>0</v>
      </c>
      <c r="W57" s="12">
        <f>'21'!E59</f>
        <v>0</v>
      </c>
      <c r="X57" s="12">
        <f>'22'!E59</f>
        <v>0</v>
      </c>
      <c r="Y57" s="12">
        <f>'23'!E59</f>
        <v>0</v>
      </c>
      <c r="Z57" s="12">
        <f>'24'!E59</f>
        <v>0</v>
      </c>
      <c r="AA57" s="12">
        <f>'25'!E59</f>
        <v>0</v>
      </c>
      <c r="AB57" s="13">
        <f t="shared" si="9"/>
        <v>3</v>
      </c>
    </row>
    <row r="58" spans="1:28" s="15" customFormat="1" ht="13.05" customHeight="1">
      <c r="A58" s="35" t="s">
        <v>5</v>
      </c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</row>
    <row r="59" spans="1:28" s="15" customFormat="1" ht="13.05" customHeight="1">
      <c r="A59" s="38" t="s">
        <v>3</v>
      </c>
      <c r="B59" s="38"/>
      <c r="C59" s="11">
        <f t="shared" ref="C59:AA59" si="10">AVERAGE(C60:C63)</f>
        <v>3</v>
      </c>
      <c r="D59" s="11">
        <f t="shared" si="10"/>
        <v>0</v>
      </c>
      <c r="E59" s="11">
        <f t="shared" si="10"/>
        <v>0</v>
      </c>
      <c r="F59" s="11">
        <f t="shared" si="10"/>
        <v>0</v>
      </c>
      <c r="G59" s="11">
        <f t="shared" si="10"/>
        <v>0</v>
      </c>
      <c r="H59" s="11">
        <f t="shared" si="10"/>
        <v>0</v>
      </c>
      <c r="I59" s="11">
        <f t="shared" si="10"/>
        <v>0</v>
      </c>
      <c r="J59" s="11">
        <f t="shared" si="10"/>
        <v>0</v>
      </c>
      <c r="K59" s="11">
        <f t="shared" si="10"/>
        <v>0</v>
      </c>
      <c r="L59" s="11">
        <f t="shared" si="10"/>
        <v>0</v>
      </c>
      <c r="M59" s="11">
        <f t="shared" si="10"/>
        <v>0</v>
      </c>
      <c r="N59" s="11">
        <f t="shared" si="10"/>
        <v>0</v>
      </c>
      <c r="O59" s="11">
        <f t="shared" si="10"/>
        <v>0</v>
      </c>
      <c r="P59" s="11">
        <f t="shared" si="10"/>
        <v>0</v>
      </c>
      <c r="Q59" s="11">
        <f t="shared" si="10"/>
        <v>0</v>
      </c>
      <c r="R59" s="11">
        <f t="shared" si="10"/>
        <v>0</v>
      </c>
      <c r="S59" s="11">
        <f t="shared" si="10"/>
        <v>0</v>
      </c>
      <c r="T59" s="11">
        <f t="shared" si="10"/>
        <v>0</v>
      </c>
      <c r="U59" s="11">
        <f t="shared" si="10"/>
        <v>0</v>
      </c>
      <c r="V59" s="11">
        <f t="shared" si="10"/>
        <v>0</v>
      </c>
      <c r="W59" s="11">
        <f t="shared" si="10"/>
        <v>0</v>
      </c>
      <c r="X59" s="11">
        <f t="shared" si="10"/>
        <v>0</v>
      </c>
      <c r="Y59" s="11">
        <f t="shared" si="10"/>
        <v>0</v>
      </c>
      <c r="Z59" s="11">
        <f t="shared" si="10"/>
        <v>0</v>
      </c>
      <c r="AA59" s="11">
        <f t="shared" si="10"/>
        <v>0</v>
      </c>
      <c r="AB59" s="11">
        <f>AVERAGEIF(C60:AA63,"&gt;0")</f>
        <v>3</v>
      </c>
    </row>
    <row r="60" spans="1:28" ht="19.8" customHeight="1">
      <c r="A60" s="8" t="s">
        <v>17</v>
      </c>
      <c r="B60" s="9" t="str">
        <f>'1'!B62:C62</f>
        <v>Осознает пользу движений</v>
      </c>
      <c r="C60" s="12">
        <f>'1'!E62</f>
        <v>3</v>
      </c>
      <c r="D60" s="12">
        <f>'2'!E62</f>
        <v>0</v>
      </c>
      <c r="E60" s="12">
        <f>'3'!E62</f>
        <v>0</v>
      </c>
      <c r="F60" s="12">
        <f>'4'!E62</f>
        <v>0</v>
      </c>
      <c r="G60" s="12">
        <f>'5'!E62</f>
        <v>0</v>
      </c>
      <c r="H60" s="12">
        <f>'6'!E62</f>
        <v>0</v>
      </c>
      <c r="I60" s="12">
        <f>'7'!E62</f>
        <v>0</v>
      </c>
      <c r="J60" s="12">
        <f>'8'!E62</f>
        <v>0</v>
      </c>
      <c r="K60" s="12">
        <f>'9'!E62</f>
        <v>0</v>
      </c>
      <c r="L60" s="12">
        <f>'10'!E62</f>
        <v>0</v>
      </c>
      <c r="M60" s="12">
        <f>'11'!E62</f>
        <v>0</v>
      </c>
      <c r="N60" s="12">
        <f>'12'!E62</f>
        <v>0</v>
      </c>
      <c r="O60" s="12">
        <f>'13'!E62</f>
        <v>0</v>
      </c>
      <c r="P60" s="12">
        <f>'14'!E62</f>
        <v>0</v>
      </c>
      <c r="Q60" s="12">
        <f>'15'!E62</f>
        <v>0</v>
      </c>
      <c r="R60" s="12">
        <f>'16'!E62</f>
        <v>0</v>
      </c>
      <c r="S60" s="12">
        <f>'17'!E62</f>
        <v>0</v>
      </c>
      <c r="T60" s="12">
        <f>'18'!E62</f>
        <v>0</v>
      </c>
      <c r="U60" s="12">
        <f>'19'!E62</f>
        <v>0</v>
      </c>
      <c r="V60" s="12">
        <f>'20'!E62</f>
        <v>0</v>
      </c>
      <c r="W60" s="12">
        <f>'21'!E62</f>
        <v>0</v>
      </c>
      <c r="X60" s="12">
        <f>'22'!E62</f>
        <v>0</v>
      </c>
      <c r="Y60" s="12">
        <f>'23'!E62</f>
        <v>0</v>
      </c>
      <c r="Z60" s="12">
        <f>'24'!E62</f>
        <v>0</v>
      </c>
      <c r="AA60" s="12">
        <f>'25'!E62</f>
        <v>0</v>
      </c>
      <c r="AB60" s="13">
        <f t="shared" ref="AB60:AB63" si="11">AVERAGEIF(C60:AA60,"&gt;0")</f>
        <v>3</v>
      </c>
    </row>
    <row r="61" spans="1:28" ht="26.4" customHeight="1">
      <c r="A61" s="8" t="s">
        <v>18</v>
      </c>
      <c r="B61" s="9" t="str">
        <f>'1'!B63:C63</f>
        <v>Имеет представления о здоровом образе жизни</v>
      </c>
      <c r="C61" s="12">
        <f>'1'!E63</f>
        <v>3</v>
      </c>
      <c r="D61" s="12">
        <f>'2'!E63</f>
        <v>0</v>
      </c>
      <c r="E61" s="12">
        <f>'3'!E63</f>
        <v>0</v>
      </c>
      <c r="F61" s="12">
        <f>'4'!E63</f>
        <v>0</v>
      </c>
      <c r="G61" s="12">
        <f>'5'!E63</f>
        <v>0</v>
      </c>
      <c r="H61" s="12">
        <f>'6'!E63</f>
        <v>0</v>
      </c>
      <c r="I61" s="12">
        <f>'7'!E63</f>
        <v>0</v>
      </c>
      <c r="J61" s="12">
        <f>'8'!E63</f>
        <v>0</v>
      </c>
      <c r="K61" s="12">
        <f>'9'!E63</f>
        <v>0</v>
      </c>
      <c r="L61" s="12">
        <f>'10'!E63</f>
        <v>0</v>
      </c>
      <c r="M61" s="12">
        <f>'11'!E63</f>
        <v>0</v>
      </c>
      <c r="N61" s="12">
        <f>'12'!E63</f>
        <v>0</v>
      </c>
      <c r="O61" s="12">
        <f>'13'!E63</f>
        <v>0</v>
      </c>
      <c r="P61" s="12">
        <f>'14'!E63</f>
        <v>0</v>
      </c>
      <c r="Q61" s="12">
        <f>'15'!E63</f>
        <v>0</v>
      </c>
      <c r="R61" s="12">
        <f>'16'!E63</f>
        <v>0</v>
      </c>
      <c r="S61" s="12">
        <f>'17'!E63</f>
        <v>0</v>
      </c>
      <c r="T61" s="12">
        <f>'18'!E63</f>
        <v>0</v>
      </c>
      <c r="U61" s="12">
        <f>'19'!E63</f>
        <v>0</v>
      </c>
      <c r="V61" s="12">
        <f>'20'!E63</f>
        <v>0</v>
      </c>
      <c r="W61" s="12">
        <f>'21'!E63</f>
        <v>0</v>
      </c>
      <c r="X61" s="12">
        <f>'22'!E63</f>
        <v>0</v>
      </c>
      <c r="Y61" s="12">
        <f>'23'!E63</f>
        <v>0</v>
      </c>
      <c r="Z61" s="12">
        <f>'24'!E63</f>
        <v>0</v>
      </c>
      <c r="AA61" s="12">
        <f>'25'!E63</f>
        <v>0</v>
      </c>
      <c r="AB61" s="13">
        <f t="shared" si="11"/>
        <v>3</v>
      </c>
    </row>
    <row r="62" spans="1:28" ht="36" customHeight="1">
      <c r="A62" s="8" t="s">
        <v>19</v>
      </c>
      <c r="B62" s="9" t="str">
        <f>'1'!B64:C64</f>
        <v>Использует понятия «до», «после», «сначала», «потом», «раньше», «позже», в здоровьесберегающей ситуации</v>
      </c>
      <c r="C62" s="12">
        <f>'1'!E64</f>
        <v>3</v>
      </c>
      <c r="D62" s="12">
        <f>'2'!E64</f>
        <v>0</v>
      </c>
      <c r="E62" s="12">
        <f>'3'!E64</f>
        <v>0</v>
      </c>
      <c r="F62" s="12">
        <f>'4'!E64</f>
        <v>0</v>
      </c>
      <c r="G62" s="12">
        <f>'5'!E64</f>
        <v>0</v>
      </c>
      <c r="H62" s="12">
        <f>'6'!E64</f>
        <v>0</v>
      </c>
      <c r="I62" s="12">
        <f>'7'!E64</f>
        <v>0</v>
      </c>
      <c r="J62" s="12">
        <f>'8'!E64</f>
        <v>0</v>
      </c>
      <c r="K62" s="12">
        <f>'9'!E64</f>
        <v>0</v>
      </c>
      <c r="L62" s="12">
        <f>'10'!E64</f>
        <v>0</v>
      </c>
      <c r="M62" s="12">
        <f>'11'!E64</f>
        <v>0</v>
      </c>
      <c r="N62" s="12">
        <f>'12'!E64</f>
        <v>0</v>
      </c>
      <c r="O62" s="12">
        <f>'13'!E64</f>
        <v>0</v>
      </c>
      <c r="P62" s="12">
        <f>'14'!E64</f>
        <v>0</v>
      </c>
      <c r="Q62" s="12">
        <f>'15'!E64</f>
        <v>0</v>
      </c>
      <c r="R62" s="12">
        <f>'16'!E64</f>
        <v>0</v>
      </c>
      <c r="S62" s="12">
        <f>'17'!E64</f>
        <v>0</v>
      </c>
      <c r="T62" s="12">
        <f>'18'!E64</f>
        <v>0</v>
      </c>
      <c r="U62" s="12">
        <f>'19'!E64</f>
        <v>0</v>
      </c>
      <c r="V62" s="12">
        <f>'20'!E64</f>
        <v>0</v>
      </c>
      <c r="W62" s="12">
        <f>'21'!E64</f>
        <v>0</v>
      </c>
      <c r="X62" s="12">
        <f>'22'!E64</f>
        <v>0</v>
      </c>
      <c r="Y62" s="12">
        <f>'23'!E64</f>
        <v>0</v>
      </c>
      <c r="Z62" s="12">
        <f>'24'!E64</f>
        <v>0</v>
      </c>
      <c r="AA62" s="12">
        <f>'25'!E64</f>
        <v>0</v>
      </c>
      <c r="AB62" s="13">
        <f t="shared" si="11"/>
        <v>3</v>
      </c>
    </row>
    <row r="63" spans="1:28" ht="48.6" customHeight="1">
      <c r="A63" s="8" t="s">
        <v>22</v>
      </c>
      <c r="B63" s="9" t="str">
        <f>'1'!B65:C65</f>
        <v>Знает правила безопасного поведения (в социуме, природе, на дороге) и может о них рассказать, объяснить последствия их нарушения</v>
      </c>
      <c r="C63" s="12">
        <f>'1'!E65</f>
        <v>3</v>
      </c>
      <c r="D63" s="12">
        <f>'2'!E65</f>
        <v>0</v>
      </c>
      <c r="E63" s="12">
        <f>'3'!E65</f>
        <v>0</v>
      </c>
      <c r="F63" s="12">
        <f>'4'!E65</f>
        <v>0</v>
      </c>
      <c r="G63" s="12">
        <f>'5'!E65</f>
        <v>0</v>
      </c>
      <c r="H63" s="12">
        <f>'6'!E65</f>
        <v>0</v>
      </c>
      <c r="I63" s="12">
        <f>'7'!E65</f>
        <v>0</v>
      </c>
      <c r="J63" s="12">
        <f>'8'!E65</f>
        <v>0</v>
      </c>
      <c r="K63" s="12">
        <f>'9'!E65</f>
        <v>0</v>
      </c>
      <c r="L63" s="12">
        <f>'10'!E65</f>
        <v>0</v>
      </c>
      <c r="M63" s="12">
        <f>'11'!E65</f>
        <v>0</v>
      </c>
      <c r="N63" s="12">
        <f>'12'!E65</f>
        <v>0</v>
      </c>
      <c r="O63" s="12">
        <f>'13'!E65</f>
        <v>0</v>
      </c>
      <c r="P63" s="12">
        <f>'14'!E65</f>
        <v>0</v>
      </c>
      <c r="Q63" s="12">
        <f>'15'!E65</f>
        <v>0</v>
      </c>
      <c r="R63" s="12">
        <f>'16'!E65</f>
        <v>0</v>
      </c>
      <c r="S63" s="12">
        <f>'17'!E65</f>
        <v>0</v>
      </c>
      <c r="T63" s="12">
        <f>'18'!E65</f>
        <v>0</v>
      </c>
      <c r="U63" s="12">
        <f>'19'!E65</f>
        <v>0</v>
      </c>
      <c r="V63" s="12">
        <f>'20'!E65</f>
        <v>0</v>
      </c>
      <c r="W63" s="12">
        <f>'21'!E65</f>
        <v>0</v>
      </c>
      <c r="X63" s="12">
        <f>'22'!E65</f>
        <v>0</v>
      </c>
      <c r="Y63" s="12">
        <f>'23'!E65</f>
        <v>0</v>
      </c>
      <c r="Z63" s="12">
        <f>'24'!E65</f>
        <v>0</v>
      </c>
      <c r="AA63" s="12">
        <f>'25'!E65</f>
        <v>0</v>
      </c>
      <c r="AB63" s="13">
        <f t="shared" si="11"/>
        <v>3</v>
      </c>
    </row>
    <row r="64" spans="1:28" s="15" customFormat="1" ht="13.05" customHeight="1">
      <c r="A64" s="53" t="s">
        <v>7</v>
      </c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</row>
    <row r="65" spans="1:28" s="15" customFormat="1" ht="13.05" customHeight="1">
      <c r="A65" s="52" t="s">
        <v>1</v>
      </c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</row>
    <row r="66" spans="1:28" s="15" customFormat="1" ht="13.05" customHeight="1">
      <c r="A66" s="38" t="s">
        <v>3</v>
      </c>
      <c r="B66" s="38"/>
      <c r="C66" s="11">
        <f t="shared" ref="C66:AA66" si="12">AVERAGE(C67:C79)</f>
        <v>3</v>
      </c>
      <c r="D66" s="11">
        <f t="shared" si="12"/>
        <v>0</v>
      </c>
      <c r="E66" s="11">
        <f t="shared" si="12"/>
        <v>0</v>
      </c>
      <c r="F66" s="11">
        <f t="shared" si="12"/>
        <v>0</v>
      </c>
      <c r="G66" s="11">
        <f t="shared" si="12"/>
        <v>0</v>
      </c>
      <c r="H66" s="11">
        <f t="shared" si="12"/>
        <v>0</v>
      </c>
      <c r="I66" s="11">
        <f t="shared" si="12"/>
        <v>0</v>
      </c>
      <c r="J66" s="11">
        <f t="shared" si="12"/>
        <v>0</v>
      </c>
      <c r="K66" s="11">
        <f t="shared" si="12"/>
        <v>0</v>
      </c>
      <c r="L66" s="11">
        <f t="shared" si="12"/>
        <v>0</v>
      </c>
      <c r="M66" s="11">
        <f t="shared" si="12"/>
        <v>0</v>
      </c>
      <c r="N66" s="11">
        <f t="shared" si="12"/>
        <v>0</v>
      </c>
      <c r="O66" s="11">
        <f t="shared" si="12"/>
        <v>0</v>
      </c>
      <c r="P66" s="11">
        <f t="shared" si="12"/>
        <v>0</v>
      </c>
      <c r="Q66" s="11">
        <f t="shared" si="12"/>
        <v>0</v>
      </c>
      <c r="R66" s="11">
        <f t="shared" si="12"/>
        <v>0</v>
      </c>
      <c r="S66" s="11">
        <f t="shared" si="12"/>
        <v>0</v>
      </c>
      <c r="T66" s="11">
        <f t="shared" si="12"/>
        <v>0</v>
      </c>
      <c r="U66" s="11">
        <f t="shared" si="12"/>
        <v>0</v>
      </c>
      <c r="V66" s="11">
        <f t="shared" si="12"/>
        <v>0</v>
      </c>
      <c r="W66" s="11">
        <f t="shared" si="12"/>
        <v>0</v>
      </c>
      <c r="X66" s="11">
        <f t="shared" si="12"/>
        <v>0</v>
      </c>
      <c r="Y66" s="11">
        <f t="shared" si="12"/>
        <v>0</v>
      </c>
      <c r="Z66" s="11">
        <f t="shared" si="12"/>
        <v>0</v>
      </c>
      <c r="AA66" s="11">
        <f t="shared" si="12"/>
        <v>0</v>
      </c>
      <c r="AB66" s="11">
        <f>AVERAGEIF(C67:AA79,"&gt;0")</f>
        <v>3</v>
      </c>
    </row>
    <row r="67" spans="1:28" s="15" customFormat="1" ht="19.8" customHeight="1">
      <c r="A67" s="8" t="s">
        <v>9</v>
      </c>
      <c r="B67" s="9" t="str">
        <f>'1'!B69:C69</f>
        <v>Способен к самооценке</v>
      </c>
      <c r="C67" s="12">
        <f>'1'!E69</f>
        <v>3</v>
      </c>
      <c r="D67" s="12">
        <f>'2'!E69</f>
        <v>0</v>
      </c>
      <c r="E67" s="12">
        <f>'3'!E69</f>
        <v>0</v>
      </c>
      <c r="F67" s="12">
        <f>'4'!E69</f>
        <v>0</v>
      </c>
      <c r="G67" s="12">
        <f>'5'!E69</f>
        <v>0</v>
      </c>
      <c r="H67" s="12">
        <f>'6'!E69</f>
        <v>0</v>
      </c>
      <c r="I67" s="12">
        <f>'7'!E69</f>
        <v>0</v>
      </c>
      <c r="J67" s="12">
        <f>'8'!E69</f>
        <v>0</v>
      </c>
      <c r="K67" s="12">
        <f>'9'!E69</f>
        <v>0</v>
      </c>
      <c r="L67" s="12">
        <f>'10'!E69</f>
        <v>0</v>
      </c>
      <c r="M67" s="12">
        <f>'11'!E69</f>
        <v>0</v>
      </c>
      <c r="N67" s="12">
        <f>'12'!E69</f>
        <v>0</v>
      </c>
      <c r="O67" s="12">
        <f>'13'!E69</f>
        <v>0</v>
      </c>
      <c r="P67" s="12">
        <f>'14'!E69</f>
        <v>0</v>
      </c>
      <c r="Q67" s="12">
        <f>'15'!E69</f>
        <v>0</v>
      </c>
      <c r="R67" s="12">
        <f>'16'!E69</f>
        <v>0</v>
      </c>
      <c r="S67" s="12">
        <f>'17'!E69</f>
        <v>0</v>
      </c>
      <c r="T67" s="12">
        <f>'18'!E69</f>
        <v>0</v>
      </c>
      <c r="U67" s="12">
        <f>'19'!E69</f>
        <v>0</v>
      </c>
      <c r="V67" s="12">
        <f>'20'!E69</f>
        <v>0</v>
      </c>
      <c r="W67" s="12">
        <f>'21'!E69</f>
        <v>0</v>
      </c>
      <c r="X67" s="12">
        <f>'22'!E69</f>
        <v>0</v>
      </c>
      <c r="Y67" s="12">
        <f>'23'!E69</f>
        <v>0</v>
      </c>
      <c r="Z67" s="12">
        <f>'24'!E69</f>
        <v>0</v>
      </c>
      <c r="AA67" s="12">
        <f>'25'!E69</f>
        <v>0</v>
      </c>
      <c r="AB67" s="13">
        <f t="shared" ref="AB67:AB79" si="13">AVERAGEIF(C67:AA67,"&gt;0")</f>
        <v>3</v>
      </c>
    </row>
    <row r="68" spans="1:28" s="15" customFormat="1" ht="17.399999999999999" customHeight="1">
      <c r="A68" s="8" t="s">
        <v>10</v>
      </c>
      <c r="B68" s="9" t="str">
        <f>'1'!B70:C70</f>
        <v>Стремится быть примером для других</v>
      </c>
      <c r="C68" s="12">
        <f>'1'!E70</f>
        <v>3</v>
      </c>
      <c r="D68" s="12">
        <f>'2'!E70</f>
        <v>0</v>
      </c>
      <c r="E68" s="12">
        <f>'3'!E70</f>
        <v>0</v>
      </c>
      <c r="F68" s="12">
        <f>'4'!E70</f>
        <v>0</v>
      </c>
      <c r="G68" s="12">
        <f>'5'!E70</f>
        <v>0</v>
      </c>
      <c r="H68" s="12">
        <f>'6'!E70</f>
        <v>0</v>
      </c>
      <c r="I68" s="12">
        <f>'7'!E70</f>
        <v>0</v>
      </c>
      <c r="J68" s="12">
        <f>'8'!E70</f>
        <v>0</v>
      </c>
      <c r="K68" s="12">
        <f>'9'!E70</f>
        <v>0</v>
      </c>
      <c r="L68" s="12">
        <f>'10'!E70</f>
        <v>0</v>
      </c>
      <c r="M68" s="12">
        <f>'11'!E70</f>
        <v>0</v>
      </c>
      <c r="N68" s="12">
        <f>'12'!E70</f>
        <v>0</v>
      </c>
      <c r="O68" s="12">
        <f>'13'!E70</f>
        <v>0</v>
      </c>
      <c r="P68" s="12">
        <f>'14'!E70</f>
        <v>0</v>
      </c>
      <c r="Q68" s="12">
        <f>'15'!E70</f>
        <v>0</v>
      </c>
      <c r="R68" s="12">
        <f>'16'!E70</f>
        <v>0</v>
      </c>
      <c r="S68" s="12">
        <f>'17'!E70</f>
        <v>0</v>
      </c>
      <c r="T68" s="12">
        <f>'18'!E70</f>
        <v>0</v>
      </c>
      <c r="U68" s="12">
        <f>'19'!E70</f>
        <v>0</v>
      </c>
      <c r="V68" s="12">
        <f>'20'!E70</f>
        <v>0</v>
      </c>
      <c r="W68" s="12">
        <f>'21'!E70</f>
        <v>0</v>
      </c>
      <c r="X68" s="12">
        <f>'22'!E70</f>
        <v>0</v>
      </c>
      <c r="Y68" s="12">
        <f>'23'!E70</f>
        <v>0</v>
      </c>
      <c r="Z68" s="12">
        <f>'24'!E70</f>
        <v>0</v>
      </c>
      <c r="AA68" s="12">
        <f>'25'!E70</f>
        <v>0</v>
      </c>
      <c r="AB68" s="13">
        <f t="shared" si="13"/>
        <v>3</v>
      </c>
    </row>
    <row r="69" spans="1:28" s="15" customFormat="1" ht="25.8" customHeight="1">
      <c r="A69" s="8" t="s">
        <v>11</v>
      </c>
      <c r="B69" s="9" t="str">
        <f>'1'!B71:C71</f>
        <v>Обладает установкой положительного отношения к миру, к разным видам труда</v>
      </c>
      <c r="C69" s="12">
        <f>'1'!E71</f>
        <v>3</v>
      </c>
      <c r="D69" s="12">
        <f>'2'!E71</f>
        <v>0</v>
      </c>
      <c r="E69" s="12">
        <f>'3'!E71</f>
        <v>0</v>
      </c>
      <c r="F69" s="12">
        <f>'4'!E71</f>
        <v>0</v>
      </c>
      <c r="G69" s="12">
        <f>'5'!E71</f>
        <v>0</v>
      </c>
      <c r="H69" s="12">
        <f>'6'!E71</f>
        <v>0</v>
      </c>
      <c r="I69" s="12">
        <f>'7'!E71</f>
        <v>0</v>
      </c>
      <c r="J69" s="12">
        <f>'8'!E71</f>
        <v>0</v>
      </c>
      <c r="K69" s="12">
        <f>'9'!E71</f>
        <v>0</v>
      </c>
      <c r="L69" s="12">
        <f>'10'!E71</f>
        <v>0</v>
      </c>
      <c r="M69" s="12">
        <f>'11'!E71</f>
        <v>0</v>
      </c>
      <c r="N69" s="12">
        <f>'12'!E71</f>
        <v>0</v>
      </c>
      <c r="O69" s="12">
        <f>'13'!E71</f>
        <v>0</v>
      </c>
      <c r="P69" s="12">
        <f>'14'!E71</f>
        <v>0</v>
      </c>
      <c r="Q69" s="12">
        <f>'15'!E71</f>
        <v>0</v>
      </c>
      <c r="R69" s="12">
        <f>'16'!E71</f>
        <v>0</v>
      </c>
      <c r="S69" s="12">
        <f>'17'!E71</f>
        <v>0</v>
      </c>
      <c r="T69" s="12">
        <f>'18'!E71</f>
        <v>0</v>
      </c>
      <c r="U69" s="12">
        <f>'19'!E71</f>
        <v>0</v>
      </c>
      <c r="V69" s="12">
        <f>'20'!E71</f>
        <v>0</v>
      </c>
      <c r="W69" s="12">
        <f>'21'!E71</f>
        <v>0</v>
      </c>
      <c r="X69" s="12">
        <f>'22'!E71</f>
        <v>0</v>
      </c>
      <c r="Y69" s="12">
        <f>'23'!E71</f>
        <v>0</v>
      </c>
      <c r="Z69" s="12">
        <f>'24'!E71</f>
        <v>0</v>
      </c>
      <c r="AA69" s="12">
        <f>'25'!E71</f>
        <v>0</v>
      </c>
      <c r="AB69" s="13">
        <f t="shared" si="13"/>
        <v>3</v>
      </c>
    </row>
    <row r="70" spans="1:28" s="15" customFormat="1" ht="34.200000000000003" customHeight="1">
      <c r="A70" s="8" t="s">
        <v>12</v>
      </c>
      <c r="B70" s="9" t="str">
        <f>'1'!B72:C72</f>
        <v>Способен выбирать себе участников по совместной трудовой и творческой деятельности</v>
      </c>
      <c r="C70" s="12">
        <f>'1'!E72</f>
        <v>3</v>
      </c>
      <c r="D70" s="12">
        <f>'2'!E72</f>
        <v>0</v>
      </c>
      <c r="E70" s="12">
        <f>'3'!E72</f>
        <v>0</v>
      </c>
      <c r="F70" s="12">
        <f>'4'!E72</f>
        <v>0</v>
      </c>
      <c r="G70" s="12">
        <f>'5'!E72</f>
        <v>0</v>
      </c>
      <c r="H70" s="12">
        <f>'6'!E72</f>
        <v>0</v>
      </c>
      <c r="I70" s="12">
        <f>'7'!E72</f>
        <v>0</v>
      </c>
      <c r="J70" s="12">
        <f>'8'!E72</f>
        <v>0</v>
      </c>
      <c r="K70" s="12">
        <f>'9'!E72</f>
        <v>0</v>
      </c>
      <c r="L70" s="12">
        <f>'10'!E72</f>
        <v>0</v>
      </c>
      <c r="M70" s="12">
        <f>'11'!E72</f>
        <v>0</v>
      </c>
      <c r="N70" s="12">
        <f>'12'!E72</f>
        <v>0</v>
      </c>
      <c r="O70" s="12">
        <f>'13'!E72</f>
        <v>0</v>
      </c>
      <c r="P70" s="12">
        <f>'14'!E72</f>
        <v>0</v>
      </c>
      <c r="Q70" s="12">
        <f>'15'!E72</f>
        <v>0</v>
      </c>
      <c r="R70" s="12">
        <f>'16'!E72</f>
        <v>0</v>
      </c>
      <c r="S70" s="12">
        <f>'17'!E72</f>
        <v>0</v>
      </c>
      <c r="T70" s="12">
        <f>'18'!E72</f>
        <v>0</v>
      </c>
      <c r="U70" s="12">
        <f>'19'!E72</f>
        <v>0</v>
      </c>
      <c r="V70" s="12">
        <f>'20'!E72</f>
        <v>0</v>
      </c>
      <c r="W70" s="12">
        <f>'21'!E72</f>
        <v>0</v>
      </c>
      <c r="X70" s="12">
        <f>'22'!E72</f>
        <v>0</v>
      </c>
      <c r="Y70" s="12">
        <f>'23'!E72</f>
        <v>0</v>
      </c>
      <c r="Z70" s="12">
        <f>'24'!E72</f>
        <v>0</v>
      </c>
      <c r="AA70" s="12">
        <f>'25'!E72</f>
        <v>0</v>
      </c>
      <c r="AB70" s="13">
        <f t="shared" si="13"/>
        <v>3</v>
      </c>
    </row>
    <row r="71" spans="1:28" s="15" customFormat="1" ht="25.8" customHeight="1">
      <c r="A71" s="8" t="s">
        <v>37</v>
      </c>
      <c r="B71" s="9" t="str">
        <f>'1'!B73:C73</f>
        <v>Переживает радость открытия нового в трудовой и творческой деятельности</v>
      </c>
      <c r="C71" s="12">
        <f>'1'!E73</f>
        <v>3</v>
      </c>
      <c r="D71" s="12">
        <f>'2'!E73</f>
        <v>0</v>
      </c>
      <c r="E71" s="12">
        <f>'3'!E73</f>
        <v>0</v>
      </c>
      <c r="F71" s="12">
        <f>'4'!E73</f>
        <v>0</v>
      </c>
      <c r="G71" s="12">
        <f>'5'!E73</f>
        <v>0</v>
      </c>
      <c r="H71" s="12">
        <f>'6'!E73</f>
        <v>0</v>
      </c>
      <c r="I71" s="12">
        <f>'7'!E73</f>
        <v>0</v>
      </c>
      <c r="J71" s="12">
        <f>'8'!E73</f>
        <v>0</v>
      </c>
      <c r="K71" s="12">
        <f>'9'!E73</f>
        <v>0</v>
      </c>
      <c r="L71" s="12">
        <f>'10'!E73</f>
        <v>0</v>
      </c>
      <c r="M71" s="12">
        <f>'11'!E73</f>
        <v>0</v>
      </c>
      <c r="N71" s="12">
        <f>'12'!E73</f>
        <v>0</v>
      </c>
      <c r="O71" s="12">
        <f>'13'!E73</f>
        <v>0</v>
      </c>
      <c r="P71" s="12">
        <f>'14'!E73</f>
        <v>0</v>
      </c>
      <c r="Q71" s="12">
        <f>'15'!E73</f>
        <v>0</v>
      </c>
      <c r="R71" s="12">
        <f>'16'!E73</f>
        <v>0</v>
      </c>
      <c r="S71" s="12">
        <f>'17'!E73</f>
        <v>0</v>
      </c>
      <c r="T71" s="12">
        <f>'18'!E73</f>
        <v>0</v>
      </c>
      <c r="U71" s="12">
        <f>'19'!E73</f>
        <v>0</v>
      </c>
      <c r="V71" s="12">
        <f>'20'!E73</f>
        <v>0</v>
      </c>
      <c r="W71" s="12">
        <f>'21'!E73</f>
        <v>0</v>
      </c>
      <c r="X71" s="12">
        <f>'22'!E73</f>
        <v>0</v>
      </c>
      <c r="Y71" s="12">
        <f>'23'!E73</f>
        <v>0</v>
      </c>
      <c r="Z71" s="12">
        <f>'24'!E73</f>
        <v>0</v>
      </c>
      <c r="AA71" s="12">
        <f>'25'!E73</f>
        <v>0</v>
      </c>
      <c r="AB71" s="13">
        <f t="shared" si="13"/>
        <v>3</v>
      </c>
    </row>
    <row r="72" spans="1:28" s="15" customFormat="1" ht="86.4" customHeight="1">
      <c r="A72" s="8" t="s">
        <v>38</v>
      </c>
      <c r="B72" s="9" t="str">
        <f>'1'!B74:C74</f>
        <v>Проявляет устойчивый интерес к различным видам музыкального творчества; любит петь, с удовольствием исполняет песни в свободной игровой деятельности, сочетая пение, игру, движение; может импровизировать голосом простейшие интонации (вокализации бытовой и стихотворной речи)</v>
      </c>
      <c r="C72" s="12">
        <f>'1'!E74</f>
        <v>3</v>
      </c>
      <c r="D72" s="12">
        <f>'2'!E74</f>
        <v>0</v>
      </c>
      <c r="E72" s="12">
        <f>'3'!E74</f>
        <v>0</v>
      </c>
      <c r="F72" s="12">
        <f>'4'!E74</f>
        <v>0</v>
      </c>
      <c r="G72" s="12">
        <f>'5'!E74</f>
        <v>0</v>
      </c>
      <c r="H72" s="12">
        <f>'6'!E74</f>
        <v>0</v>
      </c>
      <c r="I72" s="12">
        <f>'7'!E74</f>
        <v>0</v>
      </c>
      <c r="J72" s="12">
        <f>'8'!E74</f>
        <v>0</v>
      </c>
      <c r="K72" s="12">
        <f>'9'!E74</f>
        <v>0</v>
      </c>
      <c r="L72" s="12">
        <f>'10'!E74</f>
        <v>0</v>
      </c>
      <c r="M72" s="12">
        <f>'11'!E74</f>
        <v>0</v>
      </c>
      <c r="N72" s="12">
        <f>'12'!E74</f>
        <v>0</v>
      </c>
      <c r="O72" s="12">
        <f>'13'!E74</f>
        <v>0</v>
      </c>
      <c r="P72" s="12">
        <f>'14'!E74</f>
        <v>0</v>
      </c>
      <c r="Q72" s="12">
        <f>'15'!E74</f>
        <v>0</v>
      </c>
      <c r="R72" s="12">
        <f>'16'!E74</f>
        <v>0</v>
      </c>
      <c r="S72" s="12">
        <f>'17'!E74</f>
        <v>0</v>
      </c>
      <c r="T72" s="12">
        <f>'18'!E74</f>
        <v>0</v>
      </c>
      <c r="U72" s="12">
        <f>'19'!E74</f>
        <v>0</v>
      </c>
      <c r="V72" s="12">
        <f>'20'!E74</f>
        <v>0</v>
      </c>
      <c r="W72" s="12">
        <f>'21'!E74</f>
        <v>0</v>
      </c>
      <c r="X72" s="12">
        <f>'22'!E74</f>
        <v>0</v>
      </c>
      <c r="Y72" s="12">
        <f>'23'!E74</f>
        <v>0</v>
      </c>
      <c r="Z72" s="12">
        <f>'24'!E74</f>
        <v>0</v>
      </c>
      <c r="AA72" s="12">
        <f>'25'!E74</f>
        <v>0</v>
      </c>
      <c r="AB72" s="13">
        <f t="shared" si="13"/>
        <v>3</v>
      </c>
    </row>
    <row r="73" spans="1:28" s="15" customFormat="1" ht="17.399999999999999" customHeight="1">
      <c r="A73" s="8" t="s">
        <v>39</v>
      </c>
      <c r="B73" s="9" t="str">
        <f>'1'!B75:C75</f>
        <v>Любит танцевать и двигаться под музыку</v>
      </c>
      <c r="C73" s="12">
        <f>'1'!E75</f>
        <v>3</v>
      </c>
      <c r="D73" s="12">
        <f>'2'!E75</f>
        <v>0</v>
      </c>
      <c r="E73" s="12">
        <f>'3'!E75</f>
        <v>0</v>
      </c>
      <c r="F73" s="12">
        <f>'4'!E75</f>
        <v>0</v>
      </c>
      <c r="G73" s="12">
        <f>'5'!E75</f>
        <v>0</v>
      </c>
      <c r="H73" s="12">
        <f>'6'!E75</f>
        <v>0</v>
      </c>
      <c r="I73" s="12">
        <f>'7'!E75</f>
        <v>0</v>
      </c>
      <c r="J73" s="12">
        <f>'8'!E75</f>
        <v>0</v>
      </c>
      <c r="K73" s="12">
        <f>'9'!E75</f>
        <v>0</v>
      </c>
      <c r="L73" s="12">
        <f>'10'!E75</f>
        <v>0</v>
      </c>
      <c r="M73" s="12">
        <f>'11'!E75</f>
        <v>0</v>
      </c>
      <c r="N73" s="12">
        <f>'12'!E75</f>
        <v>0</v>
      </c>
      <c r="O73" s="12">
        <f>'13'!E75</f>
        <v>0</v>
      </c>
      <c r="P73" s="12">
        <f>'14'!E75</f>
        <v>0</v>
      </c>
      <c r="Q73" s="12">
        <f>'15'!E75</f>
        <v>0</v>
      </c>
      <c r="R73" s="12">
        <f>'16'!E75</f>
        <v>0</v>
      </c>
      <c r="S73" s="12">
        <f>'17'!E75</f>
        <v>0</v>
      </c>
      <c r="T73" s="12">
        <f>'18'!E75</f>
        <v>0</v>
      </c>
      <c r="U73" s="12">
        <f>'19'!E75</f>
        <v>0</v>
      </c>
      <c r="V73" s="12">
        <f>'20'!E75</f>
        <v>0</v>
      </c>
      <c r="W73" s="12">
        <f>'21'!E75</f>
        <v>0</v>
      </c>
      <c r="X73" s="12">
        <f>'22'!E75</f>
        <v>0</v>
      </c>
      <c r="Y73" s="12">
        <f>'23'!E75</f>
        <v>0</v>
      </c>
      <c r="Z73" s="12">
        <f>'24'!E75</f>
        <v>0</v>
      </c>
      <c r="AA73" s="12">
        <f>'25'!E75</f>
        <v>0</v>
      </c>
      <c r="AB73" s="13">
        <f t="shared" si="13"/>
        <v>3</v>
      </c>
    </row>
    <row r="74" spans="1:28" s="15" customFormat="1" ht="25.8" customHeight="1">
      <c r="A74" s="8" t="s">
        <v>40</v>
      </c>
      <c r="B74" s="9" t="str">
        <f>'1'!B76:C76</f>
        <v>Имеет хорошо сформированное чувство ритма</v>
      </c>
      <c r="C74" s="12">
        <f>'1'!E76</f>
        <v>3</v>
      </c>
      <c r="D74" s="12">
        <f>'2'!E76</f>
        <v>0</v>
      </c>
      <c r="E74" s="12">
        <f>'3'!E76</f>
        <v>0</v>
      </c>
      <c r="F74" s="12">
        <f>'4'!E76</f>
        <v>0</v>
      </c>
      <c r="G74" s="12">
        <f>'5'!E76</f>
        <v>0</v>
      </c>
      <c r="H74" s="12">
        <f>'6'!E76</f>
        <v>0</v>
      </c>
      <c r="I74" s="12">
        <f>'7'!E76</f>
        <v>0</v>
      </c>
      <c r="J74" s="12">
        <f>'8'!E76</f>
        <v>0</v>
      </c>
      <c r="K74" s="12">
        <f>'9'!E76</f>
        <v>0</v>
      </c>
      <c r="L74" s="12">
        <f>'10'!E76</f>
        <v>0</v>
      </c>
      <c r="M74" s="12">
        <f>'11'!E76</f>
        <v>0</v>
      </c>
      <c r="N74" s="12">
        <f>'12'!E76</f>
        <v>0</v>
      </c>
      <c r="O74" s="12">
        <f>'13'!E76</f>
        <v>0</v>
      </c>
      <c r="P74" s="12">
        <f>'14'!E76</f>
        <v>0</v>
      </c>
      <c r="Q74" s="12">
        <f>'15'!E76</f>
        <v>0</v>
      </c>
      <c r="R74" s="12">
        <f>'16'!E76</f>
        <v>0</v>
      </c>
      <c r="S74" s="12">
        <f>'17'!E76</f>
        <v>0</v>
      </c>
      <c r="T74" s="12">
        <f>'18'!E76</f>
        <v>0</v>
      </c>
      <c r="U74" s="12">
        <f>'19'!E76</f>
        <v>0</v>
      </c>
      <c r="V74" s="12">
        <f>'20'!E76</f>
        <v>0</v>
      </c>
      <c r="W74" s="12">
        <f>'21'!E76</f>
        <v>0</v>
      </c>
      <c r="X74" s="12">
        <f>'22'!E76</f>
        <v>0</v>
      </c>
      <c r="Y74" s="12">
        <f>'23'!E76</f>
        <v>0</v>
      </c>
      <c r="Z74" s="12">
        <f>'24'!E76</f>
        <v>0</v>
      </c>
      <c r="AA74" s="12">
        <f>'25'!E76</f>
        <v>0</v>
      </c>
      <c r="AB74" s="13">
        <f t="shared" si="13"/>
        <v>3</v>
      </c>
    </row>
    <row r="75" spans="1:28" s="15" customFormat="1" ht="34.200000000000003" customHeight="1">
      <c r="A75" s="8" t="s">
        <v>41</v>
      </c>
      <c r="B75" s="9" t="str">
        <f>'1'!B77:C77</f>
        <v xml:space="preserve">Любит слушать музыку, в том числе незнакомую, способен сосредо­точится для восприятия на 30 - 40 сек. </v>
      </c>
      <c r="C75" s="12">
        <f>'1'!E77</f>
        <v>3</v>
      </c>
      <c r="D75" s="12">
        <f>'2'!E77</f>
        <v>0</v>
      </c>
      <c r="E75" s="12">
        <f>'3'!E77</f>
        <v>0</v>
      </c>
      <c r="F75" s="12">
        <f>'4'!E77</f>
        <v>0</v>
      </c>
      <c r="G75" s="12">
        <f>'5'!E77</f>
        <v>0</v>
      </c>
      <c r="H75" s="12">
        <f>'6'!E77</f>
        <v>0</v>
      </c>
      <c r="I75" s="12">
        <f>'7'!E77</f>
        <v>0</v>
      </c>
      <c r="J75" s="12">
        <f>'8'!E77</f>
        <v>0</v>
      </c>
      <c r="K75" s="12">
        <f>'9'!E77</f>
        <v>0</v>
      </c>
      <c r="L75" s="12">
        <f>'10'!E77</f>
        <v>0</v>
      </c>
      <c r="M75" s="12">
        <f>'11'!E77</f>
        <v>0</v>
      </c>
      <c r="N75" s="12">
        <f>'12'!E77</f>
        <v>0</v>
      </c>
      <c r="O75" s="12">
        <f>'13'!E77</f>
        <v>0</v>
      </c>
      <c r="P75" s="12">
        <f>'14'!E77</f>
        <v>0</v>
      </c>
      <c r="Q75" s="12">
        <f>'15'!E77</f>
        <v>0</v>
      </c>
      <c r="R75" s="12">
        <f>'16'!E77</f>
        <v>0</v>
      </c>
      <c r="S75" s="12">
        <f>'17'!E77</f>
        <v>0</v>
      </c>
      <c r="T75" s="12">
        <f>'18'!E77</f>
        <v>0</v>
      </c>
      <c r="U75" s="12">
        <f>'19'!E77</f>
        <v>0</v>
      </c>
      <c r="V75" s="12">
        <f>'20'!E77</f>
        <v>0</v>
      </c>
      <c r="W75" s="12">
        <f>'21'!E77</f>
        <v>0</v>
      </c>
      <c r="X75" s="12">
        <f>'22'!E77</f>
        <v>0</v>
      </c>
      <c r="Y75" s="12">
        <f>'23'!E77</f>
        <v>0</v>
      </c>
      <c r="Z75" s="12">
        <f>'24'!E77</f>
        <v>0</v>
      </c>
      <c r="AA75" s="12">
        <f>'25'!E77</f>
        <v>0</v>
      </c>
      <c r="AB75" s="13">
        <f t="shared" si="13"/>
        <v>3</v>
      </c>
    </row>
    <row r="76" spans="1:28" s="15" customFormat="1" ht="27.6" customHeight="1">
      <c r="A76" s="8" t="s">
        <v>42</v>
      </c>
      <c r="B76" s="9" t="str">
        <f>'1'!B78:C78</f>
        <v>Имеет 3 4 любимых произведения, которые просит сыграть еще раз</v>
      </c>
      <c r="C76" s="12">
        <f>'1'!E78</f>
        <v>3</v>
      </c>
      <c r="D76" s="12">
        <f>'2'!E78</f>
        <v>0</v>
      </c>
      <c r="E76" s="12">
        <f>'3'!E78</f>
        <v>0</v>
      </c>
      <c r="F76" s="12">
        <f>'4'!E78</f>
        <v>0</v>
      </c>
      <c r="G76" s="12">
        <f>'5'!E78</f>
        <v>0</v>
      </c>
      <c r="H76" s="12">
        <f>'6'!E78</f>
        <v>0</v>
      </c>
      <c r="I76" s="12">
        <f>'7'!E78</f>
        <v>0</v>
      </c>
      <c r="J76" s="12">
        <f>'8'!E78</f>
        <v>0</v>
      </c>
      <c r="K76" s="12">
        <f>'9'!E78</f>
        <v>0</v>
      </c>
      <c r="L76" s="12">
        <f>'10'!E78</f>
        <v>0</v>
      </c>
      <c r="M76" s="12">
        <f>'11'!E78</f>
        <v>0</v>
      </c>
      <c r="N76" s="12">
        <f>'12'!E78</f>
        <v>0</v>
      </c>
      <c r="O76" s="12">
        <f>'13'!E78</f>
        <v>0</v>
      </c>
      <c r="P76" s="12">
        <f>'14'!E78</f>
        <v>0</v>
      </c>
      <c r="Q76" s="12">
        <f>'15'!E78</f>
        <v>0</v>
      </c>
      <c r="R76" s="12">
        <f>'16'!E78</f>
        <v>0</v>
      </c>
      <c r="S76" s="12">
        <f>'17'!E78</f>
        <v>0</v>
      </c>
      <c r="T76" s="12">
        <f>'18'!E78</f>
        <v>0</v>
      </c>
      <c r="U76" s="12">
        <f>'19'!E78</f>
        <v>0</v>
      </c>
      <c r="V76" s="12">
        <f>'20'!E78</f>
        <v>0</v>
      </c>
      <c r="W76" s="12">
        <f>'21'!E78</f>
        <v>0</v>
      </c>
      <c r="X76" s="12">
        <f>'22'!E78</f>
        <v>0</v>
      </c>
      <c r="Y76" s="12">
        <f>'23'!E78</f>
        <v>0</v>
      </c>
      <c r="Z76" s="12">
        <f>'24'!E78</f>
        <v>0</v>
      </c>
      <c r="AA76" s="12">
        <f>'25'!E78</f>
        <v>0</v>
      </c>
      <c r="AB76" s="13">
        <f t="shared" si="13"/>
        <v>3</v>
      </c>
    </row>
    <row r="77" spans="1:28" s="15" customFormat="1" ht="52.2" customHeight="1">
      <c r="A77" s="8" t="s">
        <v>43</v>
      </c>
      <c r="B77" s="9" t="str">
        <f>'1'!B79:C79</f>
        <v>В творческих работах передает различными изобразительно-выразительными средствами свои личные впечатления об окружающем мире (грустный или веселый человек, добрый или злой персонаж)</v>
      </c>
      <c r="C77" s="12">
        <f>'1'!E79</f>
        <v>3</v>
      </c>
      <c r="D77" s="12">
        <f>'2'!E79</f>
        <v>0</v>
      </c>
      <c r="E77" s="12">
        <f>'3'!E79</f>
        <v>0</v>
      </c>
      <c r="F77" s="12">
        <f>'4'!E79</f>
        <v>0</v>
      </c>
      <c r="G77" s="12">
        <f>'5'!E79</f>
        <v>0</v>
      </c>
      <c r="H77" s="12">
        <f>'6'!E79</f>
        <v>0</v>
      </c>
      <c r="I77" s="12">
        <f>'7'!E79</f>
        <v>0</v>
      </c>
      <c r="J77" s="12">
        <f>'8'!E79</f>
        <v>0</v>
      </c>
      <c r="K77" s="12">
        <f>'9'!E79</f>
        <v>0</v>
      </c>
      <c r="L77" s="12">
        <f>'10'!E79</f>
        <v>0</v>
      </c>
      <c r="M77" s="12">
        <f>'11'!E79</f>
        <v>0</v>
      </c>
      <c r="N77" s="12">
        <f>'12'!E79</f>
        <v>0</v>
      </c>
      <c r="O77" s="12">
        <f>'13'!E79</f>
        <v>0</v>
      </c>
      <c r="P77" s="12">
        <f>'14'!E79</f>
        <v>0</v>
      </c>
      <c r="Q77" s="12">
        <f>'15'!E79</f>
        <v>0</v>
      </c>
      <c r="R77" s="12">
        <f>'16'!E79</f>
        <v>0</v>
      </c>
      <c r="S77" s="12">
        <f>'17'!E79</f>
        <v>0</v>
      </c>
      <c r="T77" s="12">
        <f>'18'!E79</f>
        <v>0</v>
      </c>
      <c r="U77" s="12">
        <f>'19'!E79</f>
        <v>0</v>
      </c>
      <c r="V77" s="12">
        <f>'20'!E79</f>
        <v>0</v>
      </c>
      <c r="W77" s="12">
        <f>'21'!E79</f>
        <v>0</v>
      </c>
      <c r="X77" s="12">
        <f>'22'!E79</f>
        <v>0</v>
      </c>
      <c r="Y77" s="12">
        <f>'23'!E79</f>
        <v>0</v>
      </c>
      <c r="Z77" s="12">
        <f>'24'!E79</f>
        <v>0</v>
      </c>
      <c r="AA77" s="12">
        <f>'25'!E79</f>
        <v>0</v>
      </c>
      <c r="AB77" s="13">
        <f t="shared" si="13"/>
        <v>3</v>
      </c>
    </row>
    <row r="78" spans="1:28" s="15" customFormat="1" ht="66" customHeight="1">
      <c r="A78" s="8" t="s">
        <v>138</v>
      </c>
      <c r="B78" s="9" t="str">
        <f>'1'!B80:C80</f>
        <v>Проявляет чувство восхищения результатами культурного творчества представителей своей и других культур (музыка, танцы, песни, литературные произведения, национальный костюм, предметы декоративно-прикладного искусства)</v>
      </c>
      <c r="C78" s="12">
        <f>'1'!E80</f>
        <v>3</v>
      </c>
      <c r="D78" s="12">
        <f>'2'!E80</f>
        <v>0</v>
      </c>
      <c r="E78" s="12">
        <f>'3'!E80</f>
        <v>0</v>
      </c>
      <c r="F78" s="12">
        <f>'4'!E80</f>
        <v>0</v>
      </c>
      <c r="G78" s="12">
        <f>'5'!E80</f>
        <v>0</v>
      </c>
      <c r="H78" s="12">
        <f>'6'!E80</f>
        <v>0</v>
      </c>
      <c r="I78" s="12">
        <f>'7'!E80</f>
        <v>0</v>
      </c>
      <c r="J78" s="12">
        <f>'8'!E80</f>
        <v>0</v>
      </c>
      <c r="K78" s="12">
        <f>'9'!E80</f>
        <v>0</v>
      </c>
      <c r="L78" s="12">
        <f>'10'!E80</f>
        <v>0</v>
      </c>
      <c r="M78" s="12">
        <f>'11'!E80</f>
        <v>0</v>
      </c>
      <c r="N78" s="12">
        <f>'12'!E80</f>
        <v>0</v>
      </c>
      <c r="O78" s="12">
        <f>'13'!E80</f>
        <v>0</v>
      </c>
      <c r="P78" s="12">
        <f>'14'!E80</f>
        <v>0</v>
      </c>
      <c r="Q78" s="12">
        <f>'15'!E80</f>
        <v>0</v>
      </c>
      <c r="R78" s="12">
        <f>'16'!E80</f>
        <v>0</v>
      </c>
      <c r="S78" s="12">
        <f>'17'!E80</f>
        <v>0</v>
      </c>
      <c r="T78" s="12">
        <f>'18'!E80</f>
        <v>0</v>
      </c>
      <c r="U78" s="12">
        <f>'19'!E80</f>
        <v>0</v>
      </c>
      <c r="V78" s="12">
        <f>'20'!E80</f>
        <v>0</v>
      </c>
      <c r="W78" s="12">
        <f>'21'!E80</f>
        <v>0</v>
      </c>
      <c r="X78" s="12">
        <f>'22'!E80</f>
        <v>0</v>
      </c>
      <c r="Y78" s="12">
        <f>'23'!E80</f>
        <v>0</v>
      </c>
      <c r="Z78" s="12">
        <f>'24'!E80</f>
        <v>0</v>
      </c>
      <c r="AA78" s="12">
        <f>'25'!E80</f>
        <v>0</v>
      </c>
      <c r="AB78" s="13">
        <f t="shared" si="13"/>
        <v>3</v>
      </c>
    </row>
    <row r="79" spans="1:28" s="15" customFormat="1" ht="21.6" customHeight="1">
      <c r="A79" s="8" t="s">
        <v>139</v>
      </c>
      <c r="B79" s="9" t="str">
        <f>'1'!B81:C81</f>
        <v>Проявляет интерес к буквам, потребность к самостоятельному чтению</v>
      </c>
      <c r="C79" s="12">
        <f>'1'!E81</f>
        <v>3</v>
      </c>
      <c r="D79" s="12">
        <f>'2'!E81</f>
        <v>0</v>
      </c>
      <c r="E79" s="12">
        <f>'3'!E81</f>
        <v>0</v>
      </c>
      <c r="F79" s="12">
        <f>'4'!E81</f>
        <v>0</v>
      </c>
      <c r="G79" s="12">
        <f>'5'!E81</f>
        <v>0</v>
      </c>
      <c r="H79" s="12">
        <f>'6'!E81</f>
        <v>0</v>
      </c>
      <c r="I79" s="12">
        <f>'7'!E81</f>
        <v>0</v>
      </c>
      <c r="J79" s="12">
        <f>'8'!E81</f>
        <v>0</v>
      </c>
      <c r="K79" s="12">
        <f>'9'!E81</f>
        <v>0</v>
      </c>
      <c r="L79" s="12">
        <f>'10'!E81</f>
        <v>0</v>
      </c>
      <c r="M79" s="12">
        <f>'11'!E81</f>
        <v>0</v>
      </c>
      <c r="N79" s="12">
        <f>'12'!E81</f>
        <v>0</v>
      </c>
      <c r="O79" s="12">
        <f>'13'!E81</f>
        <v>0</v>
      </c>
      <c r="P79" s="12">
        <f>'14'!E81</f>
        <v>0</v>
      </c>
      <c r="Q79" s="12">
        <f>'15'!E81</f>
        <v>0</v>
      </c>
      <c r="R79" s="12">
        <f>'16'!E81</f>
        <v>0</v>
      </c>
      <c r="S79" s="12">
        <f>'17'!E81</f>
        <v>0</v>
      </c>
      <c r="T79" s="12">
        <f>'18'!E81</f>
        <v>0</v>
      </c>
      <c r="U79" s="12">
        <f>'19'!E81</f>
        <v>0</v>
      </c>
      <c r="V79" s="12">
        <f>'20'!E81</f>
        <v>0</v>
      </c>
      <c r="W79" s="12">
        <f>'21'!E81</f>
        <v>0</v>
      </c>
      <c r="X79" s="12">
        <f>'22'!E81</f>
        <v>0</v>
      </c>
      <c r="Y79" s="12">
        <f>'23'!E81</f>
        <v>0</v>
      </c>
      <c r="Z79" s="12">
        <f>'24'!E81</f>
        <v>0</v>
      </c>
      <c r="AA79" s="12">
        <f>'25'!E81</f>
        <v>0</v>
      </c>
      <c r="AB79" s="13">
        <f t="shared" si="13"/>
        <v>3</v>
      </c>
    </row>
    <row r="80" spans="1:28" s="15" customFormat="1" ht="13.05" customHeight="1">
      <c r="A80" s="35" t="s">
        <v>4</v>
      </c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</row>
    <row r="81" spans="1:28" s="15" customFormat="1" ht="13.05" customHeight="1">
      <c r="A81" s="38" t="s">
        <v>3</v>
      </c>
      <c r="B81" s="38"/>
      <c r="C81" s="11">
        <f t="shared" ref="C81:AA81" si="14">AVERAGE(C82:C114)</f>
        <v>2.8484848484848486</v>
      </c>
      <c r="D81" s="11">
        <f t="shared" si="14"/>
        <v>0</v>
      </c>
      <c r="E81" s="11">
        <f t="shared" si="14"/>
        <v>0</v>
      </c>
      <c r="F81" s="11">
        <f t="shared" si="14"/>
        <v>0</v>
      </c>
      <c r="G81" s="11">
        <f t="shared" si="14"/>
        <v>0</v>
      </c>
      <c r="H81" s="11">
        <f t="shared" si="14"/>
        <v>0</v>
      </c>
      <c r="I81" s="11">
        <f t="shared" si="14"/>
        <v>0</v>
      </c>
      <c r="J81" s="11">
        <f t="shared" si="14"/>
        <v>0</v>
      </c>
      <c r="K81" s="11">
        <f t="shared" si="14"/>
        <v>0</v>
      </c>
      <c r="L81" s="11">
        <f t="shared" si="14"/>
        <v>0</v>
      </c>
      <c r="M81" s="11">
        <f t="shared" si="14"/>
        <v>0</v>
      </c>
      <c r="N81" s="11">
        <f t="shared" si="14"/>
        <v>0</v>
      </c>
      <c r="O81" s="11">
        <f t="shared" si="14"/>
        <v>0</v>
      </c>
      <c r="P81" s="11">
        <f t="shared" si="14"/>
        <v>0</v>
      </c>
      <c r="Q81" s="11">
        <f t="shared" si="14"/>
        <v>0</v>
      </c>
      <c r="R81" s="11">
        <f t="shared" si="14"/>
        <v>0</v>
      </c>
      <c r="S81" s="11">
        <f t="shared" si="14"/>
        <v>0</v>
      </c>
      <c r="T81" s="11">
        <f t="shared" si="14"/>
        <v>0</v>
      </c>
      <c r="U81" s="11">
        <f t="shared" si="14"/>
        <v>0</v>
      </c>
      <c r="V81" s="11">
        <f t="shared" si="14"/>
        <v>0</v>
      </c>
      <c r="W81" s="11">
        <f t="shared" si="14"/>
        <v>0</v>
      </c>
      <c r="X81" s="11">
        <f t="shared" si="14"/>
        <v>0</v>
      </c>
      <c r="Y81" s="11">
        <f t="shared" si="14"/>
        <v>0</v>
      </c>
      <c r="Z81" s="11">
        <f t="shared" si="14"/>
        <v>0</v>
      </c>
      <c r="AA81" s="11">
        <f t="shared" si="14"/>
        <v>0</v>
      </c>
      <c r="AB81" s="11">
        <f>AVERAGEIF(C82:AA114,"&gt;0")</f>
        <v>2.8484848484848486</v>
      </c>
    </row>
    <row r="82" spans="1:28" ht="33" customHeight="1">
      <c r="A82" s="8" t="s">
        <v>13</v>
      </c>
      <c r="B82" s="9" t="str">
        <f>'1'!B84:C84</f>
        <v>Отображает в игровых действиях отношения между людьми; техника игровых действий условна</v>
      </c>
      <c r="C82" s="12">
        <f>'1'!E84</f>
        <v>2</v>
      </c>
      <c r="D82" s="12">
        <f>'2'!E84</f>
        <v>0</v>
      </c>
      <c r="E82" s="12">
        <f>'3'!E84</f>
        <v>0</v>
      </c>
      <c r="F82" s="12">
        <f>'4'!E84</f>
        <v>0</v>
      </c>
      <c r="G82" s="12">
        <f>'5'!E84</f>
        <v>0</v>
      </c>
      <c r="H82" s="12">
        <f>'6'!E84</f>
        <v>0</v>
      </c>
      <c r="I82" s="12">
        <f>'7'!E84</f>
        <v>0</v>
      </c>
      <c r="J82" s="12">
        <f>'8'!E84</f>
        <v>0</v>
      </c>
      <c r="K82" s="12">
        <f>'9'!E84</f>
        <v>0</v>
      </c>
      <c r="L82" s="12">
        <f>'10'!E84</f>
        <v>0</v>
      </c>
      <c r="M82" s="12">
        <f>'11'!E84</f>
        <v>0</v>
      </c>
      <c r="N82" s="12">
        <f>'12'!E84</f>
        <v>0</v>
      </c>
      <c r="O82" s="12">
        <f>'13'!E84</f>
        <v>0</v>
      </c>
      <c r="P82" s="12">
        <f>'14'!E84</f>
        <v>0</v>
      </c>
      <c r="Q82" s="12">
        <f>'15'!E84</f>
        <v>0</v>
      </c>
      <c r="R82" s="12">
        <f>'16'!E84</f>
        <v>0</v>
      </c>
      <c r="S82" s="12">
        <f>'17'!E84</f>
        <v>0</v>
      </c>
      <c r="T82" s="12">
        <f>'18'!E84</f>
        <v>0</v>
      </c>
      <c r="U82" s="12">
        <f>'19'!E84</f>
        <v>0</v>
      </c>
      <c r="V82" s="12">
        <f>'20'!E84</f>
        <v>0</v>
      </c>
      <c r="W82" s="12">
        <f>'21'!E84</f>
        <v>0</v>
      </c>
      <c r="X82" s="12">
        <f>'22'!E84</f>
        <v>0</v>
      </c>
      <c r="Y82" s="12">
        <f>'23'!E84</f>
        <v>0</v>
      </c>
      <c r="Z82" s="12">
        <f>'24'!E84</f>
        <v>0</v>
      </c>
      <c r="AA82" s="12">
        <f>'25'!E84</f>
        <v>0</v>
      </c>
      <c r="AB82" s="13">
        <f t="shared" ref="AB82:AB114" si="15">AVERAGEIF(C82:AA82,"&gt;0")</f>
        <v>2</v>
      </c>
    </row>
    <row r="83" spans="1:28" ht="25.8" customHeight="1">
      <c r="A83" s="8" t="s">
        <v>14</v>
      </c>
      <c r="B83" s="9" t="str">
        <f>'1'!B85:C85</f>
        <v xml:space="preserve">Проговаривает до начала игры не только роль, но и замысел игры </v>
      </c>
      <c r="C83" s="12">
        <f>'1'!E85</f>
        <v>2</v>
      </c>
      <c r="D83" s="12">
        <f>'2'!E85</f>
        <v>0</v>
      </c>
      <c r="E83" s="12">
        <f>'3'!E85</f>
        <v>0</v>
      </c>
      <c r="F83" s="12">
        <f>'4'!E85</f>
        <v>0</v>
      </c>
      <c r="G83" s="12">
        <f>'5'!E85</f>
        <v>0</v>
      </c>
      <c r="H83" s="12">
        <f>'6'!E85</f>
        <v>0</v>
      </c>
      <c r="I83" s="12">
        <f>'7'!E85</f>
        <v>0</v>
      </c>
      <c r="J83" s="12">
        <f>'8'!E85</f>
        <v>0</v>
      </c>
      <c r="K83" s="12">
        <f>'9'!E85</f>
        <v>0</v>
      </c>
      <c r="L83" s="12">
        <f>'10'!E85</f>
        <v>0</v>
      </c>
      <c r="M83" s="12">
        <f>'11'!E85</f>
        <v>0</v>
      </c>
      <c r="N83" s="12">
        <f>'12'!E85</f>
        <v>0</v>
      </c>
      <c r="O83" s="12">
        <f>'13'!E85</f>
        <v>0</v>
      </c>
      <c r="P83" s="12">
        <f>'14'!E85</f>
        <v>0</v>
      </c>
      <c r="Q83" s="12">
        <f>'15'!E85</f>
        <v>0</v>
      </c>
      <c r="R83" s="12">
        <f>'16'!E85</f>
        <v>0</v>
      </c>
      <c r="S83" s="12">
        <f>'17'!E85</f>
        <v>0</v>
      </c>
      <c r="T83" s="12">
        <f>'18'!E85</f>
        <v>0</v>
      </c>
      <c r="U83" s="12">
        <f>'19'!E85</f>
        <v>0</v>
      </c>
      <c r="V83" s="12">
        <f>'20'!E85</f>
        <v>0</v>
      </c>
      <c r="W83" s="12">
        <f>'21'!E85</f>
        <v>0</v>
      </c>
      <c r="X83" s="12">
        <f>'22'!E85</f>
        <v>0</v>
      </c>
      <c r="Y83" s="12">
        <f>'23'!E85</f>
        <v>0</v>
      </c>
      <c r="Z83" s="12">
        <f>'24'!E85</f>
        <v>0</v>
      </c>
      <c r="AA83" s="12">
        <f>'25'!E85</f>
        <v>0</v>
      </c>
      <c r="AB83" s="13">
        <f t="shared" si="15"/>
        <v>2</v>
      </c>
    </row>
    <row r="84" spans="1:28" ht="30.6">
      <c r="A84" s="8" t="s">
        <v>15</v>
      </c>
      <c r="B84" s="9" t="str">
        <f>'1'!B86:C86</f>
        <v>Сюжет держит на воображаемой ситуации, действия разнообразны и соответствуют реальным отношениям между людьми</v>
      </c>
      <c r="C84" s="12">
        <f>'1'!E86</f>
        <v>2</v>
      </c>
      <c r="D84" s="12">
        <f>'2'!E86</f>
        <v>0</v>
      </c>
      <c r="E84" s="12">
        <f>'3'!E86</f>
        <v>0</v>
      </c>
      <c r="F84" s="12">
        <f>'4'!E86</f>
        <v>0</v>
      </c>
      <c r="G84" s="12">
        <f>'5'!E86</f>
        <v>0</v>
      </c>
      <c r="H84" s="12">
        <f>'6'!E86</f>
        <v>0</v>
      </c>
      <c r="I84" s="12">
        <f>'7'!E86</f>
        <v>0</v>
      </c>
      <c r="J84" s="12">
        <f>'8'!E86</f>
        <v>0</v>
      </c>
      <c r="K84" s="12">
        <f>'9'!E86</f>
        <v>0</v>
      </c>
      <c r="L84" s="12">
        <f>'10'!E86</f>
        <v>0</v>
      </c>
      <c r="M84" s="12">
        <f>'11'!E86</f>
        <v>0</v>
      </c>
      <c r="N84" s="12">
        <f>'12'!E86</f>
        <v>0</v>
      </c>
      <c r="O84" s="12">
        <f>'13'!E86</f>
        <v>0</v>
      </c>
      <c r="P84" s="12">
        <f>'14'!E86</f>
        <v>0</v>
      </c>
      <c r="Q84" s="12">
        <f>'15'!E86</f>
        <v>0</v>
      </c>
      <c r="R84" s="12">
        <f>'16'!E86</f>
        <v>0</v>
      </c>
      <c r="S84" s="12">
        <f>'17'!E86</f>
        <v>0</v>
      </c>
      <c r="T84" s="12">
        <f>'18'!E86</f>
        <v>0</v>
      </c>
      <c r="U84" s="12">
        <f>'19'!E86</f>
        <v>0</v>
      </c>
      <c r="V84" s="12">
        <f>'20'!E86</f>
        <v>0</v>
      </c>
      <c r="W84" s="12">
        <f>'21'!E86</f>
        <v>0</v>
      </c>
      <c r="X84" s="12">
        <f>'22'!E86</f>
        <v>0</v>
      </c>
      <c r="Y84" s="12">
        <f>'23'!E86</f>
        <v>0</v>
      </c>
      <c r="Z84" s="12">
        <f>'24'!E86</f>
        <v>0</v>
      </c>
      <c r="AA84" s="12">
        <f>'25'!E86</f>
        <v>0</v>
      </c>
      <c r="AB84" s="13">
        <f t="shared" si="15"/>
        <v>2</v>
      </c>
    </row>
    <row r="85" spans="1:28" ht="31.8" customHeight="1">
      <c r="A85" s="8" t="s">
        <v>16</v>
      </c>
      <c r="B85" s="9" t="str">
        <f>'1'!B87:C87</f>
        <v>Называет и активно использует источники знаний (взрослый, другой ребенок, книги, собственный опыт, СМИ, Интернет)</v>
      </c>
      <c r="C85" s="12">
        <f>'1'!E87</f>
        <v>3</v>
      </c>
      <c r="D85" s="12">
        <f>'2'!E87</f>
        <v>0</v>
      </c>
      <c r="E85" s="12">
        <f>'3'!E87</f>
        <v>0</v>
      </c>
      <c r="F85" s="12">
        <f>'4'!E87</f>
        <v>0</v>
      </c>
      <c r="G85" s="12">
        <f>'5'!E87</f>
        <v>0</v>
      </c>
      <c r="H85" s="12">
        <f>'6'!E87</f>
        <v>0</v>
      </c>
      <c r="I85" s="12">
        <f>'7'!E87</f>
        <v>0</v>
      </c>
      <c r="J85" s="12">
        <f>'8'!E87</f>
        <v>0</v>
      </c>
      <c r="K85" s="12">
        <f>'9'!E87</f>
        <v>0</v>
      </c>
      <c r="L85" s="12">
        <f>'10'!E87</f>
        <v>0</v>
      </c>
      <c r="M85" s="12">
        <f>'11'!E87</f>
        <v>0</v>
      </c>
      <c r="N85" s="12">
        <f>'12'!E87</f>
        <v>0</v>
      </c>
      <c r="O85" s="12">
        <f>'13'!E87</f>
        <v>0</v>
      </c>
      <c r="P85" s="12">
        <f>'14'!E87</f>
        <v>0</v>
      </c>
      <c r="Q85" s="12">
        <f>'15'!E87</f>
        <v>0</v>
      </c>
      <c r="R85" s="12">
        <f>'16'!E87</f>
        <v>0</v>
      </c>
      <c r="S85" s="12">
        <f>'17'!E87</f>
        <v>0</v>
      </c>
      <c r="T85" s="12">
        <f>'18'!E87</f>
        <v>0</v>
      </c>
      <c r="U85" s="12">
        <f>'19'!E87</f>
        <v>0</v>
      </c>
      <c r="V85" s="12">
        <f>'20'!E87</f>
        <v>0</v>
      </c>
      <c r="W85" s="12">
        <f>'21'!E87</f>
        <v>0</v>
      </c>
      <c r="X85" s="12">
        <f>'22'!E87</f>
        <v>0</v>
      </c>
      <c r="Y85" s="12">
        <f>'23'!E87</f>
        <v>0</v>
      </c>
      <c r="Z85" s="12">
        <f>'24'!E87</f>
        <v>0</v>
      </c>
      <c r="AA85" s="12">
        <f>'25'!E87</f>
        <v>0</v>
      </c>
      <c r="AB85" s="13">
        <f t="shared" si="15"/>
        <v>3</v>
      </c>
    </row>
    <row r="86" spans="1:28" ht="33.6" customHeight="1">
      <c r="A86" s="8" t="s">
        <v>20</v>
      </c>
      <c r="B86" s="9" t="str">
        <f>'1'!B88:C88</f>
        <v>Ставит цель, отбирает необходимые средства для ее достижения, определяет последовательность действий</v>
      </c>
      <c r="C86" s="12">
        <f>'1'!E88</f>
        <v>3</v>
      </c>
      <c r="D86" s="12">
        <f>'2'!E88</f>
        <v>0</v>
      </c>
      <c r="E86" s="12">
        <f>'3'!E88</f>
        <v>0</v>
      </c>
      <c r="F86" s="12">
        <f>'4'!E88</f>
        <v>0</v>
      </c>
      <c r="G86" s="12">
        <f>'5'!E88</f>
        <v>0</v>
      </c>
      <c r="H86" s="12">
        <f>'6'!E88</f>
        <v>0</v>
      </c>
      <c r="I86" s="12">
        <f>'7'!E88</f>
        <v>0</v>
      </c>
      <c r="J86" s="12">
        <f>'8'!E88</f>
        <v>0</v>
      </c>
      <c r="K86" s="12">
        <f>'9'!E88</f>
        <v>0</v>
      </c>
      <c r="L86" s="12">
        <f>'10'!E88</f>
        <v>0</v>
      </c>
      <c r="M86" s="12">
        <f>'11'!E88</f>
        <v>0</v>
      </c>
      <c r="N86" s="12">
        <f>'12'!E88</f>
        <v>0</v>
      </c>
      <c r="O86" s="12">
        <f>'13'!E88</f>
        <v>0</v>
      </c>
      <c r="P86" s="12">
        <f>'14'!E88</f>
        <v>0</v>
      </c>
      <c r="Q86" s="12">
        <f>'15'!E88</f>
        <v>0</v>
      </c>
      <c r="R86" s="12">
        <f>'16'!E88</f>
        <v>0</v>
      </c>
      <c r="S86" s="12">
        <f>'17'!E88</f>
        <v>0</v>
      </c>
      <c r="T86" s="12">
        <f>'18'!E88</f>
        <v>0</v>
      </c>
      <c r="U86" s="12">
        <f>'19'!E88</f>
        <v>0</v>
      </c>
      <c r="V86" s="12">
        <f>'20'!E88</f>
        <v>0</v>
      </c>
      <c r="W86" s="12">
        <f>'21'!E88</f>
        <v>0</v>
      </c>
      <c r="X86" s="12">
        <f>'22'!E88</f>
        <v>0</v>
      </c>
      <c r="Y86" s="12">
        <f>'23'!E88</f>
        <v>0</v>
      </c>
      <c r="Z86" s="12">
        <f>'24'!E88</f>
        <v>0</v>
      </c>
      <c r="AA86" s="12">
        <f>'25'!E88</f>
        <v>0</v>
      </c>
      <c r="AB86" s="13">
        <f t="shared" si="15"/>
        <v>3</v>
      </c>
    </row>
    <row r="87" spans="1:28" ht="51" customHeight="1">
      <c r="A87" s="8" t="s">
        <v>21</v>
      </c>
      <c r="B87" s="9" t="str">
        <f>'1'!B89:C89</f>
        <v>Делает выбор, обосновывает ипринимает решения, опираясь на свои знания и умения в различных видах деятельности, правила и последовательность выполнения действий</v>
      </c>
      <c r="C87" s="12">
        <f>'1'!E89</f>
        <v>3</v>
      </c>
      <c r="D87" s="12">
        <f>'2'!E89</f>
        <v>0</v>
      </c>
      <c r="E87" s="12">
        <f>'3'!E89</f>
        <v>0</v>
      </c>
      <c r="F87" s="12">
        <f>'4'!E89</f>
        <v>0</v>
      </c>
      <c r="G87" s="12">
        <f>'5'!E89</f>
        <v>0</v>
      </c>
      <c r="H87" s="12">
        <f>'6'!E89</f>
        <v>0</v>
      </c>
      <c r="I87" s="12">
        <f>'7'!E89</f>
        <v>0</v>
      </c>
      <c r="J87" s="12">
        <f>'8'!E89</f>
        <v>0</v>
      </c>
      <c r="K87" s="12">
        <f>'9'!E89</f>
        <v>0</v>
      </c>
      <c r="L87" s="12">
        <f>'10'!E89</f>
        <v>0</v>
      </c>
      <c r="M87" s="12">
        <f>'11'!E89</f>
        <v>0</v>
      </c>
      <c r="N87" s="12">
        <f>'12'!E89</f>
        <v>0</v>
      </c>
      <c r="O87" s="12">
        <f>'13'!E89</f>
        <v>0</v>
      </c>
      <c r="P87" s="12">
        <f>'14'!E89</f>
        <v>0</v>
      </c>
      <c r="Q87" s="12">
        <f>'15'!E89</f>
        <v>0</v>
      </c>
      <c r="R87" s="12">
        <f>'16'!E89</f>
        <v>0</v>
      </c>
      <c r="S87" s="12">
        <f>'17'!E89</f>
        <v>0</v>
      </c>
      <c r="T87" s="12">
        <f>'18'!E89</f>
        <v>0</v>
      </c>
      <c r="U87" s="12">
        <f>'19'!E89</f>
        <v>0</v>
      </c>
      <c r="V87" s="12">
        <f>'20'!E89</f>
        <v>0</v>
      </c>
      <c r="W87" s="12">
        <f>'21'!E89</f>
        <v>0</v>
      </c>
      <c r="X87" s="12">
        <f>'22'!E89</f>
        <v>0</v>
      </c>
      <c r="Y87" s="12">
        <f>'23'!E89</f>
        <v>0</v>
      </c>
      <c r="Z87" s="12">
        <f>'24'!E89</f>
        <v>0</v>
      </c>
      <c r="AA87" s="12">
        <f>'25'!E89</f>
        <v>0</v>
      </c>
      <c r="AB87" s="13">
        <f t="shared" si="15"/>
        <v>3</v>
      </c>
    </row>
    <row r="88" spans="1:28" ht="16.8" customHeight="1">
      <c r="A88" s="8" t="s">
        <v>23</v>
      </c>
      <c r="B88" s="9" t="str">
        <f>'1'!B90:C90</f>
        <v>Подбирает рифмы к словам</v>
      </c>
      <c r="C88" s="12">
        <f>'1'!E90</f>
        <v>3</v>
      </c>
      <c r="D88" s="12">
        <f>'2'!E90</f>
        <v>0</v>
      </c>
      <c r="E88" s="12">
        <f>'3'!E90</f>
        <v>0</v>
      </c>
      <c r="F88" s="12">
        <f>'4'!E90</f>
        <v>0</v>
      </c>
      <c r="G88" s="12">
        <f>'5'!E90</f>
        <v>0</v>
      </c>
      <c r="H88" s="12">
        <f>'6'!E90</f>
        <v>0</v>
      </c>
      <c r="I88" s="12">
        <f>'7'!E90</f>
        <v>0</v>
      </c>
      <c r="J88" s="12">
        <f>'8'!E90</f>
        <v>0</v>
      </c>
      <c r="K88" s="12">
        <f>'9'!E90</f>
        <v>0</v>
      </c>
      <c r="L88" s="12">
        <f>'10'!E90</f>
        <v>0</v>
      </c>
      <c r="M88" s="12">
        <f>'11'!E90</f>
        <v>0</v>
      </c>
      <c r="N88" s="12">
        <f>'12'!E90</f>
        <v>0</v>
      </c>
      <c r="O88" s="12">
        <f>'13'!E90</f>
        <v>0</v>
      </c>
      <c r="P88" s="12">
        <f>'14'!E90</f>
        <v>0</v>
      </c>
      <c r="Q88" s="12">
        <f>'15'!E90</f>
        <v>0</v>
      </c>
      <c r="R88" s="12">
        <f>'16'!E90</f>
        <v>0</v>
      </c>
      <c r="S88" s="12">
        <f>'17'!E90</f>
        <v>0</v>
      </c>
      <c r="T88" s="12">
        <f>'18'!E90</f>
        <v>0</v>
      </c>
      <c r="U88" s="12">
        <f>'19'!E90</f>
        <v>0</v>
      </c>
      <c r="V88" s="12">
        <f>'20'!E90</f>
        <v>0</v>
      </c>
      <c r="W88" s="12">
        <f>'21'!E90</f>
        <v>0</v>
      </c>
      <c r="X88" s="12">
        <f>'22'!E90</f>
        <v>0</v>
      </c>
      <c r="Y88" s="12">
        <f>'23'!E90</f>
        <v>0</v>
      </c>
      <c r="Z88" s="12">
        <f>'24'!E90</f>
        <v>0</v>
      </c>
      <c r="AA88" s="12">
        <f>'25'!E90</f>
        <v>0</v>
      </c>
      <c r="AB88" s="13">
        <f t="shared" si="15"/>
        <v>3</v>
      </c>
    </row>
    <row r="89" spans="1:28" ht="22.8" customHeight="1">
      <c r="A89" s="8" t="s">
        <v>24</v>
      </c>
      <c r="B89" s="9" t="str">
        <f>'1'!B91:C91</f>
        <v>Решает простые задачи на сложение и вычитание</v>
      </c>
      <c r="C89" s="12">
        <f>'1'!E91</f>
        <v>3</v>
      </c>
      <c r="D89" s="12">
        <f>'2'!E91</f>
        <v>0</v>
      </c>
      <c r="E89" s="12">
        <f>'3'!E91</f>
        <v>0</v>
      </c>
      <c r="F89" s="12">
        <f>'4'!E91</f>
        <v>0</v>
      </c>
      <c r="G89" s="12">
        <f>'5'!E91</f>
        <v>0</v>
      </c>
      <c r="H89" s="12">
        <f>'6'!E91</f>
        <v>0</v>
      </c>
      <c r="I89" s="12">
        <f>'7'!E91</f>
        <v>0</v>
      </c>
      <c r="J89" s="12">
        <f>'8'!E91</f>
        <v>0</v>
      </c>
      <c r="K89" s="12">
        <f>'9'!E91</f>
        <v>0</v>
      </c>
      <c r="L89" s="12">
        <f>'10'!E91</f>
        <v>0</v>
      </c>
      <c r="M89" s="12">
        <f>'11'!E91</f>
        <v>0</v>
      </c>
      <c r="N89" s="12">
        <f>'12'!E91</f>
        <v>0</v>
      </c>
      <c r="O89" s="12">
        <f>'13'!E91</f>
        <v>0</v>
      </c>
      <c r="P89" s="12">
        <f>'14'!E91</f>
        <v>0</v>
      </c>
      <c r="Q89" s="12">
        <f>'15'!E91</f>
        <v>0</v>
      </c>
      <c r="R89" s="12">
        <f>'16'!E91</f>
        <v>0</v>
      </c>
      <c r="S89" s="12">
        <f>'17'!E91</f>
        <v>0</v>
      </c>
      <c r="T89" s="12">
        <f>'18'!E91</f>
        <v>0</v>
      </c>
      <c r="U89" s="12">
        <f>'19'!E91</f>
        <v>0</v>
      </c>
      <c r="V89" s="12">
        <f>'20'!E91</f>
        <v>0</v>
      </c>
      <c r="W89" s="12">
        <f>'21'!E91</f>
        <v>0</v>
      </c>
      <c r="X89" s="12">
        <f>'22'!E91</f>
        <v>0</v>
      </c>
      <c r="Y89" s="12">
        <f>'23'!E91</f>
        <v>0</v>
      </c>
      <c r="Z89" s="12">
        <f>'24'!E91</f>
        <v>0</v>
      </c>
      <c r="AA89" s="12">
        <f>'25'!E91</f>
        <v>0</v>
      </c>
      <c r="AB89" s="13">
        <f t="shared" si="15"/>
        <v>3</v>
      </c>
    </row>
    <row r="90" spans="1:28" ht="37.200000000000003" customHeight="1">
      <c r="A90" s="8" t="s">
        <v>25</v>
      </c>
      <c r="B90" s="9" t="str">
        <f>'1'!B92:C92</f>
        <v>Понимает запись простых математических последовательностей (от меньшего числа к большему или наоборот)</v>
      </c>
      <c r="C90" s="12">
        <f>'1'!E92</f>
        <v>3</v>
      </c>
      <c r="D90" s="12">
        <f>'2'!E92</f>
        <v>0</v>
      </c>
      <c r="E90" s="12">
        <f>'3'!E92</f>
        <v>0</v>
      </c>
      <c r="F90" s="12">
        <f>'4'!E92</f>
        <v>0</v>
      </c>
      <c r="G90" s="12">
        <f>'5'!E92</f>
        <v>0</v>
      </c>
      <c r="H90" s="12">
        <f>'6'!E92</f>
        <v>0</v>
      </c>
      <c r="I90" s="12">
        <f>'7'!E92</f>
        <v>0</v>
      </c>
      <c r="J90" s="12">
        <f>'8'!E92</f>
        <v>0</v>
      </c>
      <c r="K90" s="12">
        <f>'9'!E92</f>
        <v>0</v>
      </c>
      <c r="L90" s="12">
        <f>'10'!E92</f>
        <v>0</v>
      </c>
      <c r="M90" s="12">
        <f>'11'!E92</f>
        <v>0</v>
      </c>
      <c r="N90" s="12">
        <f>'12'!E92</f>
        <v>0</v>
      </c>
      <c r="O90" s="12">
        <f>'13'!E92</f>
        <v>0</v>
      </c>
      <c r="P90" s="12">
        <f>'14'!E92</f>
        <v>0</v>
      </c>
      <c r="Q90" s="12">
        <f>'15'!E92</f>
        <v>0</v>
      </c>
      <c r="R90" s="12">
        <f>'16'!E92</f>
        <v>0</v>
      </c>
      <c r="S90" s="12">
        <f>'17'!E92</f>
        <v>0</v>
      </c>
      <c r="T90" s="12">
        <f>'18'!E92</f>
        <v>0</v>
      </c>
      <c r="U90" s="12">
        <f>'19'!E92</f>
        <v>0</v>
      </c>
      <c r="V90" s="12">
        <f>'20'!E92</f>
        <v>0</v>
      </c>
      <c r="W90" s="12">
        <f>'21'!E92</f>
        <v>0</v>
      </c>
      <c r="X90" s="12">
        <f>'22'!E92</f>
        <v>0</v>
      </c>
      <c r="Y90" s="12">
        <f>'23'!E92</f>
        <v>0</v>
      </c>
      <c r="Z90" s="12">
        <f>'24'!E92</f>
        <v>0</v>
      </c>
      <c r="AA90" s="12">
        <f>'25'!E92</f>
        <v>0</v>
      </c>
      <c r="AB90" s="13">
        <f t="shared" si="15"/>
        <v>3</v>
      </c>
    </row>
    <row r="91" spans="1:28" ht="25.8" customHeight="1">
      <c r="A91" s="8" t="s">
        <v>33</v>
      </c>
      <c r="B91" s="9" t="str">
        <f>'1'!B93:C93</f>
        <v>Понимает смысл числа как символа для выражения количества, длины, веса и т.п.</v>
      </c>
      <c r="C91" s="12">
        <f>'1'!E93</f>
        <v>3</v>
      </c>
      <c r="D91" s="12">
        <f>'2'!E93</f>
        <v>0</v>
      </c>
      <c r="E91" s="12">
        <f>'3'!E93</f>
        <v>0</v>
      </c>
      <c r="F91" s="12">
        <f>'4'!E93</f>
        <v>0</v>
      </c>
      <c r="G91" s="12">
        <f>'5'!E93</f>
        <v>0</v>
      </c>
      <c r="H91" s="12">
        <f>'6'!E93</f>
        <v>0</v>
      </c>
      <c r="I91" s="12">
        <f>'7'!E93</f>
        <v>0</v>
      </c>
      <c r="J91" s="12">
        <f>'8'!E93</f>
        <v>0</v>
      </c>
      <c r="K91" s="12">
        <f>'9'!E93</f>
        <v>0</v>
      </c>
      <c r="L91" s="12">
        <f>'10'!E93</f>
        <v>0</v>
      </c>
      <c r="M91" s="12">
        <f>'11'!E93</f>
        <v>0</v>
      </c>
      <c r="N91" s="12">
        <f>'12'!E93</f>
        <v>0</v>
      </c>
      <c r="O91" s="12">
        <f>'13'!E93</f>
        <v>0</v>
      </c>
      <c r="P91" s="12">
        <f>'14'!E93</f>
        <v>0</v>
      </c>
      <c r="Q91" s="12">
        <f>'15'!E93</f>
        <v>0</v>
      </c>
      <c r="R91" s="12">
        <f>'16'!E93</f>
        <v>0</v>
      </c>
      <c r="S91" s="12">
        <f>'17'!E93</f>
        <v>0</v>
      </c>
      <c r="T91" s="12">
        <f>'18'!E93</f>
        <v>0</v>
      </c>
      <c r="U91" s="12">
        <f>'19'!E93</f>
        <v>0</v>
      </c>
      <c r="V91" s="12">
        <f>'20'!E93</f>
        <v>0</v>
      </c>
      <c r="W91" s="12">
        <f>'21'!E93</f>
        <v>0</v>
      </c>
      <c r="X91" s="12">
        <f>'22'!E93</f>
        <v>0</v>
      </c>
      <c r="Y91" s="12">
        <f>'23'!E93</f>
        <v>0</v>
      </c>
      <c r="Z91" s="12">
        <f>'24'!E93</f>
        <v>0</v>
      </c>
      <c r="AA91" s="12">
        <f>'25'!E93</f>
        <v>0</v>
      </c>
      <c r="AB91" s="13">
        <f t="shared" si="15"/>
        <v>3</v>
      </c>
    </row>
    <row r="92" spans="1:28" ht="16.2" customHeight="1">
      <c r="A92" s="8" t="s">
        <v>34</v>
      </c>
      <c r="B92" s="9" t="str">
        <f>'1'!B94:C94</f>
        <v xml:space="preserve">Считает группы предметов </v>
      </c>
      <c r="C92" s="12">
        <f>'1'!E94</f>
        <v>3</v>
      </c>
      <c r="D92" s="12">
        <f>'2'!E94</f>
        <v>0</v>
      </c>
      <c r="E92" s="12">
        <f>'3'!E94</f>
        <v>0</v>
      </c>
      <c r="F92" s="12">
        <f>'4'!E94</f>
        <v>0</v>
      </c>
      <c r="G92" s="12">
        <f>'5'!E94</f>
        <v>0</v>
      </c>
      <c r="H92" s="12">
        <f>'6'!E94</f>
        <v>0</v>
      </c>
      <c r="I92" s="12">
        <f>'7'!E94</f>
        <v>0</v>
      </c>
      <c r="J92" s="12">
        <f>'8'!E94</f>
        <v>0</v>
      </c>
      <c r="K92" s="12">
        <f>'9'!E94</f>
        <v>0</v>
      </c>
      <c r="L92" s="12">
        <f>'10'!E94</f>
        <v>0</v>
      </c>
      <c r="M92" s="12">
        <f>'11'!E94</f>
        <v>0</v>
      </c>
      <c r="N92" s="12">
        <f>'12'!E94</f>
        <v>0</v>
      </c>
      <c r="O92" s="12">
        <f>'13'!E94</f>
        <v>0</v>
      </c>
      <c r="P92" s="12">
        <f>'14'!E94</f>
        <v>0</v>
      </c>
      <c r="Q92" s="12">
        <f>'15'!E94</f>
        <v>0</v>
      </c>
      <c r="R92" s="12">
        <f>'16'!E94</f>
        <v>0</v>
      </c>
      <c r="S92" s="12">
        <f>'17'!E94</f>
        <v>0</v>
      </c>
      <c r="T92" s="12">
        <f>'18'!E94</f>
        <v>0</v>
      </c>
      <c r="U92" s="12">
        <f>'19'!E94</f>
        <v>0</v>
      </c>
      <c r="V92" s="12">
        <f>'20'!E94</f>
        <v>0</v>
      </c>
      <c r="W92" s="12">
        <f>'21'!E94</f>
        <v>0</v>
      </c>
      <c r="X92" s="12">
        <f>'22'!E94</f>
        <v>0</v>
      </c>
      <c r="Y92" s="12">
        <f>'23'!E94</f>
        <v>0</v>
      </c>
      <c r="Z92" s="12">
        <f>'24'!E94</f>
        <v>0</v>
      </c>
      <c r="AA92" s="12">
        <f>'25'!E94</f>
        <v>0</v>
      </c>
      <c r="AB92" s="13">
        <f t="shared" si="15"/>
        <v>3</v>
      </c>
    </row>
    <row r="93" spans="1:28" ht="21.6" customHeight="1">
      <c r="A93" s="8" t="s">
        <v>35</v>
      </c>
      <c r="B93" s="9" t="str">
        <f>'1'!B95:C95</f>
        <v>Осуществляет порядковый счет в пределах 20</v>
      </c>
      <c r="C93" s="12">
        <f>'1'!E95</f>
        <v>3</v>
      </c>
      <c r="D93" s="12">
        <f>'2'!E95</f>
        <v>0</v>
      </c>
      <c r="E93" s="12">
        <f>'3'!E95</f>
        <v>0</v>
      </c>
      <c r="F93" s="12">
        <f>'4'!E95</f>
        <v>0</v>
      </c>
      <c r="G93" s="12">
        <f>'5'!E95</f>
        <v>0</v>
      </c>
      <c r="H93" s="12">
        <f>'6'!E95</f>
        <v>0</v>
      </c>
      <c r="I93" s="12">
        <f>'7'!E95</f>
        <v>0</v>
      </c>
      <c r="J93" s="12">
        <f>'8'!E95</f>
        <v>0</v>
      </c>
      <c r="K93" s="12">
        <f>'9'!E95</f>
        <v>0</v>
      </c>
      <c r="L93" s="12">
        <f>'10'!E95</f>
        <v>0</v>
      </c>
      <c r="M93" s="12">
        <f>'11'!E95</f>
        <v>0</v>
      </c>
      <c r="N93" s="12">
        <f>'12'!E95</f>
        <v>0</v>
      </c>
      <c r="O93" s="12">
        <f>'13'!E95</f>
        <v>0</v>
      </c>
      <c r="P93" s="12">
        <f>'14'!E95</f>
        <v>0</v>
      </c>
      <c r="Q93" s="12">
        <f>'15'!E95</f>
        <v>0</v>
      </c>
      <c r="R93" s="12">
        <f>'16'!E95</f>
        <v>0</v>
      </c>
      <c r="S93" s="12">
        <f>'17'!E95</f>
        <v>0</v>
      </c>
      <c r="T93" s="12">
        <f>'18'!E95</f>
        <v>0</v>
      </c>
      <c r="U93" s="12">
        <f>'19'!E95</f>
        <v>0</v>
      </c>
      <c r="V93" s="12">
        <f>'20'!E95</f>
        <v>0</v>
      </c>
      <c r="W93" s="12">
        <f>'21'!E95</f>
        <v>0</v>
      </c>
      <c r="X93" s="12">
        <f>'22'!E95</f>
        <v>0</v>
      </c>
      <c r="Y93" s="12">
        <f>'23'!E95</f>
        <v>0</v>
      </c>
      <c r="Z93" s="12">
        <f>'24'!E95</f>
        <v>0</v>
      </c>
      <c r="AA93" s="12">
        <f>'25'!E95</f>
        <v>0</v>
      </c>
      <c r="AB93" s="13">
        <f t="shared" si="15"/>
        <v>3</v>
      </c>
    </row>
    <row r="94" spans="1:28" ht="17.399999999999999" customHeight="1">
      <c r="A94" s="8" t="s">
        <v>36</v>
      </c>
      <c r="B94" s="9" t="str">
        <f>'1'!B96:C96</f>
        <v>Пользуется компьютером</v>
      </c>
      <c r="C94" s="12">
        <f>'1'!E96</f>
        <v>3</v>
      </c>
      <c r="D94" s="12">
        <f>'2'!E96</f>
        <v>0</v>
      </c>
      <c r="E94" s="12">
        <f>'3'!E96</f>
        <v>0</v>
      </c>
      <c r="F94" s="12">
        <f>'4'!E96</f>
        <v>0</v>
      </c>
      <c r="G94" s="12">
        <f>'5'!E96</f>
        <v>0</v>
      </c>
      <c r="H94" s="12">
        <f>'6'!E96</f>
        <v>0</v>
      </c>
      <c r="I94" s="12">
        <f>'7'!E96</f>
        <v>0</v>
      </c>
      <c r="J94" s="12">
        <f>'8'!E96</f>
        <v>0</v>
      </c>
      <c r="K94" s="12">
        <f>'9'!E96</f>
        <v>0</v>
      </c>
      <c r="L94" s="12">
        <f>'10'!E96</f>
        <v>0</v>
      </c>
      <c r="M94" s="12">
        <f>'11'!E96</f>
        <v>0</v>
      </c>
      <c r="N94" s="12">
        <f>'12'!E96</f>
        <v>0</v>
      </c>
      <c r="O94" s="12">
        <f>'13'!E96</f>
        <v>0</v>
      </c>
      <c r="P94" s="12">
        <f>'14'!E96</f>
        <v>0</v>
      </c>
      <c r="Q94" s="12">
        <f>'15'!E96</f>
        <v>0</v>
      </c>
      <c r="R94" s="12">
        <f>'16'!E96</f>
        <v>0</v>
      </c>
      <c r="S94" s="12">
        <f>'17'!E96</f>
        <v>0</v>
      </c>
      <c r="T94" s="12">
        <f>'18'!E96</f>
        <v>0</v>
      </c>
      <c r="U94" s="12">
        <f>'19'!E96</f>
        <v>0</v>
      </c>
      <c r="V94" s="12">
        <f>'20'!E96</f>
        <v>0</v>
      </c>
      <c r="W94" s="12">
        <f>'21'!E96</f>
        <v>0</v>
      </c>
      <c r="X94" s="12">
        <f>'22'!E96</f>
        <v>0</v>
      </c>
      <c r="Y94" s="12">
        <f>'23'!E96</f>
        <v>0</v>
      </c>
      <c r="Z94" s="12">
        <f>'24'!E96</f>
        <v>0</v>
      </c>
      <c r="AA94" s="12">
        <f>'25'!E96</f>
        <v>0</v>
      </c>
      <c r="AB94" s="13">
        <f t="shared" si="15"/>
        <v>3</v>
      </c>
    </row>
    <row r="95" spans="1:28" ht="18.600000000000001" customHeight="1">
      <c r="A95" s="8" t="s">
        <v>44</v>
      </c>
      <c r="B95" s="9" t="str">
        <f>'1'!B97:C97</f>
        <v>Подбирает по буквам соответствующие слова</v>
      </c>
      <c r="C95" s="12">
        <f>'1'!E97</f>
        <v>3</v>
      </c>
      <c r="D95" s="12">
        <f>'2'!E97</f>
        <v>0</v>
      </c>
      <c r="E95" s="12">
        <f>'3'!E97</f>
        <v>0</v>
      </c>
      <c r="F95" s="12">
        <f>'4'!E97</f>
        <v>0</v>
      </c>
      <c r="G95" s="12">
        <f>'5'!E97</f>
        <v>0</v>
      </c>
      <c r="H95" s="12">
        <f>'6'!E97</f>
        <v>0</v>
      </c>
      <c r="I95" s="12">
        <f>'7'!E97</f>
        <v>0</v>
      </c>
      <c r="J95" s="12">
        <f>'8'!E97</f>
        <v>0</v>
      </c>
      <c r="K95" s="12">
        <f>'9'!E97</f>
        <v>0</v>
      </c>
      <c r="L95" s="12">
        <f>'10'!E97</f>
        <v>0</v>
      </c>
      <c r="M95" s="12">
        <f>'11'!E97</f>
        <v>0</v>
      </c>
      <c r="N95" s="12">
        <f>'12'!E97</f>
        <v>0</v>
      </c>
      <c r="O95" s="12">
        <f>'13'!E97</f>
        <v>0</v>
      </c>
      <c r="P95" s="12">
        <f>'14'!E97</f>
        <v>0</v>
      </c>
      <c r="Q95" s="12">
        <f>'15'!E97</f>
        <v>0</v>
      </c>
      <c r="R95" s="12">
        <f>'16'!E97</f>
        <v>0</v>
      </c>
      <c r="S95" s="12">
        <f>'17'!E97</f>
        <v>0</v>
      </c>
      <c r="T95" s="12">
        <f>'18'!E97</f>
        <v>0</v>
      </c>
      <c r="U95" s="12">
        <f>'19'!E97</f>
        <v>0</v>
      </c>
      <c r="V95" s="12">
        <f>'20'!E97</f>
        <v>0</v>
      </c>
      <c r="W95" s="12">
        <f>'21'!E97</f>
        <v>0</v>
      </c>
      <c r="X95" s="12">
        <f>'22'!E97</f>
        <v>0</v>
      </c>
      <c r="Y95" s="12">
        <f>'23'!E97</f>
        <v>0</v>
      </c>
      <c r="Z95" s="12">
        <f>'24'!E97</f>
        <v>0</v>
      </c>
      <c r="AA95" s="12">
        <f>'25'!E97</f>
        <v>0</v>
      </c>
      <c r="AB95" s="13">
        <f t="shared" si="15"/>
        <v>3</v>
      </c>
    </row>
    <row r="96" spans="1:28" ht="22.2" customHeight="1">
      <c r="A96" s="8" t="s">
        <v>45</v>
      </c>
      <c r="B96" s="9" t="str">
        <f>'1'!B98:C98</f>
        <v>Пишет отдельные слова (свое имя, названия некоторых предметов)</v>
      </c>
      <c r="C96" s="12">
        <f>'1'!E98</f>
        <v>3</v>
      </c>
      <c r="D96" s="12">
        <f>'2'!E98</f>
        <v>0</v>
      </c>
      <c r="E96" s="12">
        <f>'3'!E98</f>
        <v>0</v>
      </c>
      <c r="F96" s="12">
        <f>'4'!E98</f>
        <v>0</v>
      </c>
      <c r="G96" s="12">
        <f>'5'!E98</f>
        <v>0</v>
      </c>
      <c r="H96" s="12">
        <f>'6'!E98</f>
        <v>0</v>
      </c>
      <c r="I96" s="12">
        <f>'7'!E98</f>
        <v>0</v>
      </c>
      <c r="J96" s="12">
        <f>'8'!E98</f>
        <v>0</v>
      </c>
      <c r="K96" s="12">
        <f>'9'!E98</f>
        <v>0</v>
      </c>
      <c r="L96" s="12">
        <f>'10'!E98</f>
        <v>0</v>
      </c>
      <c r="M96" s="12">
        <f>'11'!E98</f>
        <v>0</v>
      </c>
      <c r="N96" s="12">
        <f>'12'!E98</f>
        <v>0</v>
      </c>
      <c r="O96" s="12">
        <f>'13'!E98</f>
        <v>0</v>
      </c>
      <c r="P96" s="12">
        <f>'14'!E98</f>
        <v>0</v>
      </c>
      <c r="Q96" s="12">
        <f>'15'!E98</f>
        <v>0</v>
      </c>
      <c r="R96" s="12">
        <f>'16'!E98</f>
        <v>0</v>
      </c>
      <c r="S96" s="12">
        <f>'17'!E98</f>
        <v>0</v>
      </c>
      <c r="T96" s="12">
        <f>'18'!E98</f>
        <v>0</v>
      </c>
      <c r="U96" s="12">
        <f>'19'!E98</f>
        <v>0</v>
      </c>
      <c r="V96" s="12">
        <f>'20'!E98</f>
        <v>0</v>
      </c>
      <c r="W96" s="12">
        <f>'21'!E98</f>
        <v>0</v>
      </c>
      <c r="X96" s="12">
        <f>'22'!E98</f>
        <v>0</v>
      </c>
      <c r="Y96" s="12">
        <f>'23'!E98</f>
        <v>0</v>
      </c>
      <c r="Z96" s="12">
        <f>'24'!E98</f>
        <v>0</v>
      </c>
      <c r="AA96" s="12">
        <f>'25'!E98</f>
        <v>0</v>
      </c>
      <c r="AB96" s="13">
        <f t="shared" si="15"/>
        <v>3</v>
      </c>
    </row>
    <row r="97" spans="1:28" ht="18" customHeight="1">
      <c r="A97" s="8" t="s">
        <v>46</v>
      </c>
      <c r="B97" s="9" t="str">
        <f>'1'!B99:C99</f>
        <v>Пишет короткие предложения</v>
      </c>
      <c r="C97" s="12">
        <f>'1'!E99</f>
        <v>3</v>
      </c>
      <c r="D97" s="12">
        <f>'2'!E99</f>
        <v>0</v>
      </c>
      <c r="E97" s="12">
        <f>'3'!E99</f>
        <v>0</v>
      </c>
      <c r="F97" s="12">
        <f>'4'!E99</f>
        <v>0</v>
      </c>
      <c r="G97" s="12">
        <f>'5'!E99</f>
        <v>0</v>
      </c>
      <c r="H97" s="12">
        <f>'6'!E99</f>
        <v>0</v>
      </c>
      <c r="I97" s="12">
        <f>'7'!E99</f>
        <v>0</v>
      </c>
      <c r="J97" s="12">
        <f>'8'!E99</f>
        <v>0</v>
      </c>
      <c r="K97" s="12">
        <f>'9'!E99</f>
        <v>0</v>
      </c>
      <c r="L97" s="12">
        <f>'10'!E99</f>
        <v>0</v>
      </c>
      <c r="M97" s="12">
        <f>'11'!E99</f>
        <v>0</v>
      </c>
      <c r="N97" s="12">
        <f>'12'!E99</f>
        <v>0</v>
      </c>
      <c r="O97" s="12">
        <f>'13'!E99</f>
        <v>0</v>
      </c>
      <c r="P97" s="12">
        <f>'14'!E99</f>
        <v>0</v>
      </c>
      <c r="Q97" s="12">
        <f>'15'!E99</f>
        <v>0</v>
      </c>
      <c r="R97" s="12">
        <f>'16'!E99</f>
        <v>0</v>
      </c>
      <c r="S97" s="12">
        <f>'17'!E99</f>
        <v>0</v>
      </c>
      <c r="T97" s="12">
        <f>'18'!E99</f>
        <v>0</v>
      </c>
      <c r="U97" s="12">
        <f>'19'!E99</f>
        <v>0</v>
      </c>
      <c r="V97" s="12">
        <f>'20'!E99</f>
        <v>0</v>
      </c>
      <c r="W97" s="12">
        <f>'21'!E99</f>
        <v>0</v>
      </c>
      <c r="X97" s="12">
        <f>'22'!E99</f>
        <v>0</v>
      </c>
      <c r="Y97" s="12">
        <f>'23'!E99</f>
        <v>0</v>
      </c>
      <c r="Z97" s="12">
        <f>'24'!E99</f>
        <v>0</v>
      </c>
      <c r="AA97" s="12">
        <f>'25'!E99</f>
        <v>0</v>
      </c>
      <c r="AB97" s="13">
        <f t="shared" si="15"/>
        <v>3</v>
      </c>
    </row>
    <row r="98" spans="1:28">
      <c r="A98" s="8" t="s">
        <v>47</v>
      </c>
      <c r="B98" s="9" t="str">
        <f>'1'!B100:C100</f>
        <v>Складывает пазлы различной сложности</v>
      </c>
      <c r="C98" s="12">
        <f>'1'!E100</f>
        <v>3</v>
      </c>
      <c r="D98" s="12">
        <f>'2'!E100</f>
        <v>0</v>
      </c>
      <c r="E98" s="12">
        <f>'3'!E100</f>
        <v>0</v>
      </c>
      <c r="F98" s="12">
        <f>'4'!E100</f>
        <v>0</v>
      </c>
      <c r="G98" s="12">
        <f>'5'!E100</f>
        <v>0</v>
      </c>
      <c r="H98" s="12">
        <f>'6'!E100</f>
        <v>0</v>
      </c>
      <c r="I98" s="12">
        <f>'7'!E100</f>
        <v>0</v>
      </c>
      <c r="J98" s="12">
        <f>'8'!E100</f>
        <v>0</v>
      </c>
      <c r="K98" s="12">
        <f>'9'!E100</f>
        <v>0</v>
      </c>
      <c r="L98" s="12">
        <f>'10'!E100</f>
        <v>0</v>
      </c>
      <c r="M98" s="12">
        <f>'11'!E100</f>
        <v>0</v>
      </c>
      <c r="N98" s="12">
        <f>'12'!E100</f>
        <v>0</v>
      </c>
      <c r="O98" s="12">
        <f>'13'!E100</f>
        <v>0</v>
      </c>
      <c r="P98" s="12">
        <f>'14'!E100</f>
        <v>0</v>
      </c>
      <c r="Q98" s="12">
        <f>'15'!E100</f>
        <v>0</v>
      </c>
      <c r="R98" s="12">
        <f>'16'!E100</f>
        <v>0</v>
      </c>
      <c r="S98" s="12">
        <f>'17'!E100</f>
        <v>0</v>
      </c>
      <c r="T98" s="12">
        <f>'18'!E100</f>
        <v>0</v>
      </c>
      <c r="U98" s="12">
        <f>'19'!E100</f>
        <v>0</v>
      </c>
      <c r="V98" s="12">
        <f>'20'!E100</f>
        <v>0</v>
      </c>
      <c r="W98" s="12">
        <f>'21'!E100</f>
        <v>0</v>
      </c>
      <c r="X98" s="12">
        <f>'22'!E100</f>
        <v>0</v>
      </c>
      <c r="Y98" s="12">
        <f>'23'!E100</f>
        <v>0</v>
      </c>
      <c r="Z98" s="12">
        <f>'24'!E100</f>
        <v>0</v>
      </c>
      <c r="AA98" s="12">
        <f>'25'!E100</f>
        <v>0</v>
      </c>
      <c r="AB98" s="13">
        <f t="shared" si="15"/>
        <v>3</v>
      </c>
    </row>
    <row r="99" spans="1:28" ht="36" customHeight="1">
      <c r="A99" s="8" t="s">
        <v>48</v>
      </c>
      <c r="B99" s="9" t="str">
        <f>'1'!B101:C101</f>
        <v>Самостоятельно достраивает объект, опираясь на свой опыт (не имея готовых вариантов на выбор)</v>
      </c>
      <c r="C99" s="12">
        <f>'1'!E101</f>
        <v>2</v>
      </c>
      <c r="D99" s="12">
        <f>'2'!E101</f>
        <v>0</v>
      </c>
      <c r="E99" s="12">
        <f>'3'!E101</f>
        <v>0</v>
      </c>
      <c r="F99" s="12">
        <f>'4'!E101</f>
        <v>0</v>
      </c>
      <c r="G99" s="12">
        <f>'5'!E101</f>
        <v>0</v>
      </c>
      <c r="H99" s="12">
        <f>'6'!E101</f>
        <v>0</v>
      </c>
      <c r="I99" s="12">
        <f>'7'!E101</f>
        <v>0</v>
      </c>
      <c r="J99" s="12">
        <f>'8'!E101</f>
        <v>0</v>
      </c>
      <c r="K99" s="12">
        <f>'9'!E101</f>
        <v>0</v>
      </c>
      <c r="L99" s="12">
        <f>'10'!E101</f>
        <v>0</v>
      </c>
      <c r="M99" s="12">
        <f>'11'!E101</f>
        <v>0</v>
      </c>
      <c r="N99" s="12">
        <f>'12'!E101</f>
        <v>0</v>
      </c>
      <c r="O99" s="12">
        <f>'13'!E101</f>
        <v>0</v>
      </c>
      <c r="P99" s="12">
        <f>'14'!E101</f>
        <v>0</v>
      </c>
      <c r="Q99" s="12">
        <f>'15'!E101</f>
        <v>0</v>
      </c>
      <c r="R99" s="12">
        <f>'16'!E101</f>
        <v>0</v>
      </c>
      <c r="S99" s="12">
        <f>'17'!E101</f>
        <v>0</v>
      </c>
      <c r="T99" s="12">
        <f>'18'!E101</f>
        <v>0</v>
      </c>
      <c r="U99" s="12">
        <f>'19'!E101</f>
        <v>0</v>
      </c>
      <c r="V99" s="12">
        <f>'20'!E101</f>
        <v>0</v>
      </c>
      <c r="W99" s="12">
        <f>'21'!E101</f>
        <v>0</v>
      </c>
      <c r="X99" s="12">
        <f>'22'!E101</f>
        <v>0</v>
      </c>
      <c r="Y99" s="12">
        <f>'23'!E101</f>
        <v>0</v>
      </c>
      <c r="Z99" s="12">
        <f>'24'!E101</f>
        <v>0</v>
      </c>
      <c r="AA99" s="12">
        <f>'25'!E101</f>
        <v>0</v>
      </c>
      <c r="AB99" s="13">
        <f t="shared" si="15"/>
        <v>2</v>
      </c>
    </row>
    <row r="100" spans="1:28" ht="25.8" customHeight="1">
      <c r="A100" s="8" t="s">
        <v>49</v>
      </c>
      <c r="B100" s="9" t="str">
        <f>'1'!B102:C102</f>
        <v>Самостоятельно создает собственные схемы и модели для использования в деятельности</v>
      </c>
      <c r="C100" s="12">
        <f>'1'!E102</f>
        <v>2</v>
      </c>
      <c r="D100" s="12">
        <f>'2'!E102</f>
        <v>0</v>
      </c>
      <c r="E100" s="12">
        <f>'3'!E102</f>
        <v>0</v>
      </c>
      <c r="F100" s="12">
        <f>'4'!E102</f>
        <v>0</v>
      </c>
      <c r="G100" s="12">
        <f>'5'!E102</f>
        <v>0</v>
      </c>
      <c r="H100" s="12">
        <f>'6'!E102</f>
        <v>0</v>
      </c>
      <c r="I100" s="12">
        <f>'7'!E102</f>
        <v>0</v>
      </c>
      <c r="J100" s="12">
        <f>'8'!E102</f>
        <v>0</v>
      </c>
      <c r="K100" s="12">
        <f>'9'!E102</f>
        <v>0</v>
      </c>
      <c r="L100" s="12">
        <f>'10'!E102</f>
        <v>0</v>
      </c>
      <c r="M100" s="12">
        <f>'11'!E102</f>
        <v>0</v>
      </c>
      <c r="N100" s="12">
        <f>'12'!E102</f>
        <v>0</v>
      </c>
      <c r="O100" s="12">
        <f>'13'!E102</f>
        <v>0</v>
      </c>
      <c r="P100" s="12">
        <f>'14'!E102</f>
        <v>0</v>
      </c>
      <c r="Q100" s="12">
        <f>'15'!E102</f>
        <v>0</v>
      </c>
      <c r="R100" s="12">
        <f>'16'!E102</f>
        <v>0</v>
      </c>
      <c r="S100" s="12">
        <f>'17'!E102</f>
        <v>0</v>
      </c>
      <c r="T100" s="12">
        <f>'18'!E102</f>
        <v>0</v>
      </c>
      <c r="U100" s="12">
        <f>'19'!E102</f>
        <v>0</v>
      </c>
      <c r="V100" s="12">
        <f>'20'!E102</f>
        <v>0</v>
      </c>
      <c r="W100" s="12">
        <f>'21'!E102</f>
        <v>0</v>
      </c>
      <c r="X100" s="12">
        <f>'22'!E102</f>
        <v>0</v>
      </c>
      <c r="Y100" s="12">
        <f>'23'!E102</f>
        <v>0</v>
      </c>
      <c r="Z100" s="12">
        <f>'24'!E102</f>
        <v>0</v>
      </c>
      <c r="AA100" s="12">
        <f>'25'!E102</f>
        <v>0</v>
      </c>
      <c r="AB100" s="13">
        <f t="shared" si="15"/>
        <v>2</v>
      </c>
    </row>
    <row r="101" spans="1:28" ht="26.4" customHeight="1">
      <c r="A101" s="8" t="s">
        <v>50</v>
      </c>
      <c r="B101" s="9" t="str">
        <f>'1'!B103:C103</f>
        <v>Владеет основными культурными способами трудовой и творческой деятельности</v>
      </c>
      <c r="C101" s="12">
        <f>'1'!E103</f>
        <v>3</v>
      </c>
      <c r="D101" s="12">
        <f>'2'!E103</f>
        <v>0</v>
      </c>
      <c r="E101" s="12">
        <f>'3'!E103</f>
        <v>0</v>
      </c>
      <c r="F101" s="12">
        <f>'4'!E103</f>
        <v>0</v>
      </c>
      <c r="G101" s="12">
        <f>'5'!E103</f>
        <v>0</v>
      </c>
      <c r="H101" s="12">
        <f>'6'!E103</f>
        <v>0</v>
      </c>
      <c r="I101" s="12">
        <f>'7'!E103</f>
        <v>0</v>
      </c>
      <c r="J101" s="12">
        <f>'8'!E103</f>
        <v>0</v>
      </c>
      <c r="K101" s="12">
        <f>'9'!E103</f>
        <v>0</v>
      </c>
      <c r="L101" s="12">
        <f>'10'!E103</f>
        <v>0</v>
      </c>
      <c r="M101" s="12">
        <f>'11'!E103</f>
        <v>0</v>
      </c>
      <c r="N101" s="12">
        <f>'12'!E103</f>
        <v>0</v>
      </c>
      <c r="O101" s="12">
        <f>'13'!E103</f>
        <v>0</v>
      </c>
      <c r="P101" s="12">
        <f>'14'!E103</f>
        <v>0</v>
      </c>
      <c r="Q101" s="12">
        <f>'15'!E103</f>
        <v>0</v>
      </c>
      <c r="R101" s="12">
        <f>'16'!E103</f>
        <v>0</v>
      </c>
      <c r="S101" s="12">
        <f>'17'!E103</f>
        <v>0</v>
      </c>
      <c r="T101" s="12">
        <f>'18'!E103</f>
        <v>0</v>
      </c>
      <c r="U101" s="12">
        <f>'19'!E103</f>
        <v>0</v>
      </c>
      <c r="V101" s="12">
        <f>'20'!E103</f>
        <v>0</v>
      </c>
      <c r="W101" s="12">
        <f>'21'!E103</f>
        <v>0</v>
      </c>
      <c r="X101" s="12">
        <f>'22'!E103</f>
        <v>0</v>
      </c>
      <c r="Y101" s="12">
        <f>'23'!E103</f>
        <v>0</v>
      </c>
      <c r="Z101" s="12">
        <f>'24'!E103</f>
        <v>0</v>
      </c>
      <c r="AA101" s="12">
        <f>'25'!E103</f>
        <v>0</v>
      </c>
      <c r="AB101" s="13">
        <f t="shared" si="15"/>
        <v>3</v>
      </c>
    </row>
    <row r="102" spans="1:28" ht="45.6" customHeight="1">
      <c r="A102" s="8" t="s">
        <v>51</v>
      </c>
      <c r="B102" s="9" t="str">
        <f>'1'!B104:C104</f>
        <v>Проявляет инициативу и самостоятельность в разных видах деятельности - игре, общении, познавательно-исследовательской деятельности, конструировании и др.</v>
      </c>
      <c r="C102" s="12">
        <f>'1'!E104</f>
        <v>3</v>
      </c>
      <c r="D102" s="12">
        <f>'2'!E104</f>
        <v>0</v>
      </c>
      <c r="E102" s="12">
        <f>'3'!E104</f>
        <v>0</v>
      </c>
      <c r="F102" s="12">
        <f>'4'!E104</f>
        <v>0</v>
      </c>
      <c r="G102" s="12">
        <f>'5'!E104</f>
        <v>0</v>
      </c>
      <c r="H102" s="12">
        <f>'6'!E104</f>
        <v>0</v>
      </c>
      <c r="I102" s="12">
        <f>'7'!E104</f>
        <v>0</v>
      </c>
      <c r="J102" s="12">
        <f>'8'!E104</f>
        <v>0</v>
      </c>
      <c r="K102" s="12">
        <f>'9'!E104</f>
        <v>0</v>
      </c>
      <c r="L102" s="12">
        <f>'10'!E104</f>
        <v>0</v>
      </c>
      <c r="M102" s="12">
        <f>'11'!E104</f>
        <v>0</v>
      </c>
      <c r="N102" s="12">
        <f>'12'!E104</f>
        <v>0</v>
      </c>
      <c r="O102" s="12">
        <f>'13'!E104</f>
        <v>0</v>
      </c>
      <c r="P102" s="12">
        <f>'14'!E104</f>
        <v>0</v>
      </c>
      <c r="Q102" s="12">
        <f>'15'!E104</f>
        <v>0</v>
      </c>
      <c r="R102" s="12">
        <f>'16'!E104</f>
        <v>0</v>
      </c>
      <c r="S102" s="12">
        <f>'17'!E104</f>
        <v>0</v>
      </c>
      <c r="T102" s="12">
        <f>'18'!E104</f>
        <v>0</v>
      </c>
      <c r="U102" s="12">
        <f>'19'!E104</f>
        <v>0</v>
      </c>
      <c r="V102" s="12">
        <f>'20'!E104</f>
        <v>0</v>
      </c>
      <c r="W102" s="12">
        <f>'21'!E104</f>
        <v>0</v>
      </c>
      <c r="X102" s="12">
        <f>'22'!E104</f>
        <v>0</v>
      </c>
      <c r="Y102" s="12">
        <f>'23'!E104</f>
        <v>0</v>
      </c>
      <c r="Z102" s="12">
        <f>'24'!E104</f>
        <v>0</v>
      </c>
      <c r="AA102" s="12">
        <f>'25'!E104</f>
        <v>0</v>
      </c>
      <c r="AB102" s="13">
        <f t="shared" si="15"/>
        <v>3</v>
      </c>
    </row>
    <row r="103" spans="1:28" ht="28.2" customHeight="1">
      <c r="A103" s="8" t="s">
        <v>52</v>
      </c>
      <c r="B103" s="9" t="str">
        <f>'1'!B105:C105</f>
        <v>Выбирает себе род занятияивыполняет его, осуществляя внутренний контроль</v>
      </c>
      <c r="C103" s="12">
        <f>'1'!E105</f>
        <v>3</v>
      </c>
      <c r="D103" s="12">
        <f>'2'!E105</f>
        <v>0</v>
      </c>
      <c r="E103" s="12">
        <f>'3'!E105</f>
        <v>0</v>
      </c>
      <c r="F103" s="12">
        <f>'4'!E105</f>
        <v>0</v>
      </c>
      <c r="G103" s="12">
        <f>'5'!E105</f>
        <v>0</v>
      </c>
      <c r="H103" s="12">
        <f>'6'!E105</f>
        <v>0</v>
      </c>
      <c r="I103" s="12">
        <f>'7'!E105</f>
        <v>0</v>
      </c>
      <c r="J103" s="12">
        <f>'8'!E105</f>
        <v>0</v>
      </c>
      <c r="K103" s="12">
        <f>'9'!E105</f>
        <v>0</v>
      </c>
      <c r="L103" s="12">
        <f>'10'!E105</f>
        <v>0</v>
      </c>
      <c r="M103" s="12">
        <f>'11'!E105</f>
        <v>0</v>
      </c>
      <c r="N103" s="12">
        <f>'12'!E105</f>
        <v>0</v>
      </c>
      <c r="O103" s="12">
        <f>'13'!E105</f>
        <v>0</v>
      </c>
      <c r="P103" s="12">
        <f>'14'!E105</f>
        <v>0</v>
      </c>
      <c r="Q103" s="12">
        <f>'15'!E105</f>
        <v>0</v>
      </c>
      <c r="R103" s="12">
        <f>'16'!E105</f>
        <v>0</v>
      </c>
      <c r="S103" s="12">
        <f>'17'!E105</f>
        <v>0</v>
      </c>
      <c r="T103" s="12">
        <f>'18'!E105</f>
        <v>0</v>
      </c>
      <c r="U103" s="12">
        <f>'19'!E105</f>
        <v>0</v>
      </c>
      <c r="V103" s="12">
        <f>'20'!E105</f>
        <v>0</v>
      </c>
      <c r="W103" s="12">
        <f>'21'!E105</f>
        <v>0</v>
      </c>
      <c r="X103" s="12">
        <f>'22'!E105</f>
        <v>0</v>
      </c>
      <c r="Y103" s="12">
        <f>'23'!E105</f>
        <v>0</v>
      </c>
      <c r="Z103" s="12">
        <f>'24'!E105</f>
        <v>0</v>
      </c>
      <c r="AA103" s="12">
        <f>'25'!E105</f>
        <v>0</v>
      </c>
      <c r="AB103" s="13">
        <f t="shared" si="15"/>
        <v>3</v>
      </c>
    </row>
    <row r="104" spans="1:28" ht="34.200000000000003" customHeight="1">
      <c r="A104" s="8" t="s">
        <v>53</v>
      </c>
      <c r="B104" s="9" t="str">
        <f>'1'!B106:C106</f>
        <v>Следует социальным нормам поведения и правилам в разных видах деятельности, контролирует свои движения и управляет ими</v>
      </c>
      <c r="C104" s="12">
        <f>'1'!E106</f>
        <v>3</v>
      </c>
      <c r="D104" s="12">
        <f>'2'!E106</f>
        <v>0</v>
      </c>
      <c r="E104" s="12">
        <f>'3'!E106</f>
        <v>0</v>
      </c>
      <c r="F104" s="12">
        <f>'4'!E106</f>
        <v>0</v>
      </c>
      <c r="G104" s="12">
        <f>'5'!E106</f>
        <v>0</v>
      </c>
      <c r="H104" s="12">
        <f>'6'!E106</f>
        <v>0</v>
      </c>
      <c r="I104" s="12">
        <f>'7'!E106</f>
        <v>0</v>
      </c>
      <c r="J104" s="12">
        <f>'8'!E106</f>
        <v>0</v>
      </c>
      <c r="K104" s="12">
        <f>'9'!E106</f>
        <v>0</v>
      </c>
      <c r="L104" s="12">
        <f>'10'!E106</f>
        <v>0</v>
      </c>
      <c r="M104" s="12">
        <f>'11'!E106</f>
        <v>0</v>
      </c>
      <c r="N104" s="12">
        <f>'12'!E106</f>
        <v>0</v>
      </c>
      <c r="O104" s="12">
        <f>'13'!E106</f>
        <v>0</v>
      </c>
      <c r="P104" s="12">
        <f>'14'!E106</f>
        <v>0</v>
      </c>
      <c r="Q104" s="12">
        <f>'15'!E106</f>
        <v>0</v>
      </c>
      <c r="R104" s="12">
        <f>'16'!E106</f>
        <v>0</v>
      </c>
      <c r="S104" s="12">
        <f>'17'!E106</f>
        <v>0</v>
      </c>
      <c r="T104" s="12">
        <f>'18'!E106</f>
        <v>0</v>
      </c>
      <c r="U104" s="12">
        <f>'19'!E106</f>
        <v>0</v>
      </c>
      <c r="V104" s="12">
        <f>'20'!E106</f>
        <v>0</v>
      </c>
      <c r="W104" s="12">
        <f>'21'!E106</f>
        <v>0</v>
      </c>
      <c r="X104" s="12">
        <f>'22'!E106</f>
        <v>0</v>
      </c>
      <c r="Y104" s="12">
        <f>'23'!E106</f>
        <v>0</v>
      </c>
      <c r="Z104" s="12">
        <f>'24'!E106</f>
        <v>0</v>
      </c>
      <c r="AA104" s="12">
        <f>'25'!E106</f>
        <v>0</v>
      </c>
      <c r="AB104" s="13">
        <f t="shared" si="15"/>
        <v>3</v>
      </c>
    </row>
    <row r="105" spans="1:28" ht="90" customHeight="1">
      <c r="A105" s="8" t="s">
        <v>54</v>
      </c>
      <c r="B105" s="9" t="str">
        <f>'1'!B107:C107</f>
        <v>Согласует движения с метроритмом и формой музыкального произведения; исполняет сложные по координации (асимметричные, разнонаправленные) музыкально-ритмические движения, владеет различными элементами народных и современных танцев, исполняет композиции с различными атрибутами</v>
      </c>
      <c r="C105" s="12">
        <f>'1'!E107</f>
        <v>3</v>
      </c>
      <c r="D105" s="12">
        <f>'2'!E107</f>
        <v>0</v>
      </c>
      <c r="E105" s="12">
        <f>'3'!E107</f>
        <v>0</v>
      </c>
      <c r="F105" s="12">
        <f>'4'!E107</f>
        <v>0</v>
      </c>
      <c r="G105" s="12">
        <f>'5'!E107</f>
        <v>0</v>
      </c>
      <c r="H105" s="12">
        <f>'6'!E107</f>
        <v>0</v>
      </c>
      <c r="I105" s="12">
        <f>'7'!E107</f>
        <v>0</v>
      </c>
      <c r="J105" s="12">
        <f>'8'!E107</f>
        <v>0</v>
      </c>
      <c r="K105" s="12">
        <f>'9'!E107</f>
        <v>0</v>
      </c>
      <c r="L105" s="12">
        <f>'10'!E107</f>
        <v>0</v>
      </c>
      <c r="M105" s="12">
        <f>'11'!E107</f>
        <v>0</v>
      </c>
      <c r="N105" s="12">
        <f>'12'!E107</f>
        <v>0</v>
      </c>
      <c r="O105" s="12">
        <f>'13'!E107</f>
        <v>0</v>
      </c>
      <c r="P105" s="12">
        <f>'14'!E107</f>
        <v>0</v>
      </c>
      <c r="Q105" s="12">
        <f>'15'!E107</f>
        <v>0</v>
      </c>
      <c r="R105" s="12">
        <f>'16'!E107</f>
        <v>0</v>
      </c>
      <c r="S105" s="12">
        <f>'17'!E107</f>
        <v>0</v>
      </c>
      <c r="T105" s="12">
        <f>'18'!E107</f>
        <v>0</v>
      </c>
      <c r="U105" s="12">
        <f>'19'!E107</f>
        <v>0</v>
      </c>
      <c r="V105" s="12">
        <f>'20'!E107</f>
        <v>0</v>
      </c>
      <c r="W105" s="12">
        <f>'21'!E107</f>
        <v>0</v>
      </c>
      <c r="X105" s="12">
        <f>'22'!E107</f>
        <v>0</v>
      </c>
      <c r="Y105" s="12">
        <f>'23'!E107</f>
        <v>0</v>
      </c>
      <c r="Z105" s="12">
        <f>'24'!E107</f>
        <v>0</v>
      </c>
      <c r="AA105" s="12">
        <f>'25'!E107</f>
        <v>0</v>
      </c>
      <c r="AB105" s="13">
        <f t="shared" si="15"/>
        <v>3</v>
      </c>
    </row>
    <row r="106" spans="1:28" ht="36" customHeight="1">
      <c r="A106" s="8" t="s">
        <v>55</v>
      </c>
      <c r="B106" s="9" t="str">
        <f>'1'!B108:C108</f>
        <v xml:space="preserve">Сознательно контролирует качество своих движений, действий, деятельности и других детей </v>
      </c>
      <c r="C106" s="12">
        <f>'1'!E108</f>
        <v>3</v>
      </c>
      <c r="D106" s="12">
        <f>'2'!E108</f>
        <v>0</v>
      </c>
      <c r="E106" s="12">
        <f>'3'!E108</f>
        <v>0</v>
      </c>
      <c r="F106" s="12">
        <f>'4'!E108</f>
        <v>0</v>
      </c>
      <c r="G106" s="12">
        <f>'5'!E108</f>
        <v>0</v>
      </c>
      <c r="H106" s="12">
        <f>'6'!E108</f>
        <v>0</v>
      </c>
      <c r="I106" s="12">
        <f>'7'!E108</f>
        <v>0</v>
      </c>
      <c r="J106" s="12">
        <f>'8'!E108</f>
        <v>0</v>
      </c>
      <c r="K106" s="12">
        <f>'9'!E108</f>
        <v>0</v>
      </c>
      <c r="L106" s="12">
        <f>'10'!E108</f>
        <v>0</v>
      </c>
      <c r="M106" s="12">
        <f>'11'!E108</f>
        <v>0</v>
      </c>
      <c r="N106" s="12">
        <f>'12'!E108</f>
        <v>0</v>
      </c>
      <c r="O106" s="12">
        <f>'13'!E108</f>
        <v>0</v>
      </c>
      <c r="P106" s="12">
        <f>'14'!E108</f>
        <v>0</v>
      </c>
      <c r="Q106" s="12">
        <f>'15'!E108</f>
        <v>0</v>
      </c>
      <c r="R106" s="12">
        <f>'16'!E108</f>
        <v>0</v>
      </c>
      <c r="S106" s="12">
        <f>'17'!E108</f>
        <v>0</v>
      </c>
      <c r="T106" s="12">
        <f>'18'!E108</f>
        <v>0</v>
      </c>
      <c r="U106" s="12">
        <f>'19'!E108</f>
        <v>0</v>
      </c>
      <c r="V106" s="12">
        <f>'20'!E108</f>
        <v>0</v>
      </c>
      <c r="W106" s="12">
        <f>'21'!E108</f>
        <v>0</v>
      </c>
      <c r="X106" s="12">
        <f>'22'!E108</f>
        <v>0</v>
      </c>
      <c r="Y106" s="12">
        <f>'23'!E108</f>
        <v>0</v>
      </c>
      <c r="Z106" s="12">
        <f>'24'!E108</f>
        <v>0</v>
      </c>
      <c r="AA106" s="12">
        <f>'25'!E108</f>
        <v>0</v>
      </c>
      <c r="AB106" s="13">
        <f t="shared" si="15"/>
        <v>3</v>
      </c>
    </row>
    <row r="107" spans="1:28" ht="109.2" customHeight="1">
      <c r="A107" s="8" t="s">
        <v>56</v>
      </c>
      <c r="B107" s="9" t="str">
        <f>'1'!B109:C109</f>
        <v>Самостоятельно, свободно, с интересом создает оригинальные сюжетные композиции различной тематики из близкого окружения (семья, детский сад, бытовые, общественные и природные явления, праздники), а также на основе представлений о «далеком» (природа, культура других континентов, путешествия, космос), прошлом и будущем человечества (история, веселые приключения)</v>
      </c>
      <c r="C107" s="12">
        <f>'1'!E109</f>
        <v>3</v>
      </c>
      <c r="D107" s="12">
        <f>'2'!E109</f>
        <v>0</v>
      </c>
      <c r="E107" s="12">
        <f>'3'!E109</f>
        <v>0</v>
      </c>
      <c r="F107" s="12">
        <f>'4'!E109</f>
        <v>0</v>
      </c>
      <c r="G107" s="12">
        <f>'5'!E109</f>
        <v>0</v>
      </c>
      <c r="H107" s="12">
        <f>'6'!E109</f>
        <v>0</v>
      </c>
      <c r="I107" s="12">
        <f>'7'!E109</f>
        <v>0</v>
      </c>
      <c r="J107" s="12">
        <f>'8'!E109</f>
        <v>0</v>
      </c>
      <c r="K107" s="12">
        <f>'9'!E109</f>
        <v>0</v>
      </c>
      <c r="L107" s="12">
        <f>'10'!E109</f>
        <v>0</v>
      </c>
      <c r="M107" s="12">
        <f>'11'!E109</f>
        <v>0</v>
      </c>
      <c r="N107" s="12">
        <f>'12'!E109</f>
        <v>0</v>
      </c>
      <c r="O107" s="12">
        <f>'13'!E109</f>
        <v>0</v>
      </c>
      <c r="P107" s="12">
        <f>'14'!E109</f>
        <v>0</v>
      </c>
      <c r="Q107" s="12">
        <f>'15'!E109</f>
        <v>0</v>
      </c>
      <c r="R107" s="12">
        <f>'16'!E109</f>
        <v>0</v>
      </c>
      <c r="S107" s="12">
        <f>'17'!E109</f>
        <v>0</v>
      </c>
      <c r="T107" s="12">
        <f>'18'!E109</f>
        <v>0</v>
      </c>
      <c r="U107" s="12">
        <f>'19'!E109</f>
        <v>0</v>
      </c>
      <c r="V107" s="12">
        <f>'20'!E109</f>
        <v>0</v>
      </c>
      <c r="W107" s="12">
        <f>'21'!E109</f>
        <v>0</v>
      </c>
      <c r="X107" s="12">
        <f>'22'!E109</f>
        <v>0</v>
      </c>
      <c r="Y107" s="12">
        <f>'23'!E109</f>
        <v>0</v>
      </c>
      <c r="Z107" s="12">
        <f>'24'!E109</f>
        <v>0</v>
      </c>
      <c r="AA107" s="12">
        <f>'25'!E109</f>
        <v>0</v>
      </c>
      <c r="AB107" s="13">
        <f t="shared" si="15"/>
        <v>3</v>
      </c>
    </row>
    <row r="108" spans="1:28" ht="101.4" customHeight="1">
      <c r="A108" s="8" t="s">
        <v>57</v>
      </c>
      <c r="B108" s="9" t="str">
        <f>'1'!B110:C110</f>
        <v>Самостоятельно реализует творческие замыслы, умело и свободно сочетает различные изобразительные техники, умеет планировать работу и сотрудничать с другими детьми в процессе создания коллективных композиций, интересуется изобразительным и декоративно-прикладным искусством, имеет опыт зрителя в музеях и на арт-выставках</v>
      </c>
      <c r="C108" s="12">
        <f>'1'!E110</f>
        <v>3</v>
      </c>
      <c r="D108" s="12">
        <f>'2'!E110</f>
        <v>0</v>
      </c>
      <c r="E108" s="12">
        <f>'3'!E110</f>
        <v>0</v>
      </c>
      <c r="F108" s="12">
        <f>'4'!E110</f>
        <v>0</v>
      </c>
      <c r="G108" s="12">
        <f>'5'!E110</f>
        <v>0</v>
      </c>
      <c r="H108" s="12">
        <f>'6'!E110</f>
        <v>0</v>
      </c>
      <c r="I108" s="12">
        <f>'7'!E110</f>
        <v>0</v>
      </c>
      <c r="J108" s="12">
        <f>'8'!E110</f>
        <v>0</v>
      </c>
      <c r="K108" s="12">
        <f>'9'!E110</f>
        <v>0</v>
      </c>
      <c r="L108" s="12">
        <f>'10'!E110</f>
        <v>0</v>
      </c>
      <c r="M108" s="12">
        <f>'11'!E110</f>
        <v>0</v>
      </c>
      <c r="N108" s="12">
        <f>'12'!E110</f>
        <v>0</v>
      </c>
      <c r="O108" s="12">
        <f>'13'!E110</f>
        <v>0</v>
      </c>
      <c r="P108" s="12">
        <f>'14'!E110</f>
        <v>0</v>
      </c>
      <c r="Q108" s="12">
        <f>'15'!E110</f>
        <v>0</v>
      </c>
      <c r="R108" s="12">
        <f>'16'!E110</f>
        <v>0</v>
      </c>
      <c r="S108" s="12">
        <f>'17'!E110</f>
        <v>0</v>
      </c>
      <c r="T108" s="12">
        <f>'18'!E110</f>
        <v>0</v>
      </c>
      <c r="U108" s="12">
        <f>'19'!E110</f>
        <v>0</v>
      </c>
      <c r="V108" s="12">
        <f>'20'!E110</f>
        <v>0</v>
      </c>
      <c r="W108" s="12">
        <f>'21'!E110</f>
        <v>0</v>
      </c>
      <c r="X108" s="12">
        <f>'22'!E110</f>
        <v>0</v>
      </c>
      <c r="Y108" s="12">
        <f>'23'!E110</f>
        <v>0</v>
      </c>
      <c r="Z108" s="12">
        <f>'24'!E110</f>
        <v>0</v>
      </c>
      <c r="AA108" s="12">
        <f>'25'!E110</f>
        <v>0</v>
      </c>
      <c r="AB108" s="13">
        <f t="shared" si="15"/>
        <v>3</v>
      </c>
    </row>
    <row r="109" spans="1:28" ht="45.6" customHeight="1">
      <c r="A109" s="8" t="s">
        <v>58</v>
      </c>
      <c r="B109" s="9" t="str">
        <f>'1'!B111:C111</f>
        <v>Самостоятельно придумывает и воплощает сложные, «тонкие» (детализированные) действия для игры, театрализации, изодеятельности</v>
      </c>
      <c r="C109" s="12">
        <f>'1'!E111</f>
        <v>3</v>
      </c>
      <c r="D109" s="12">
        <f>'2'!E111</f>
        <v>0</v>
      </c>
      <c r="E109" s="12">
        <f>'3'!E111</f>
        <v>0</v>
      </c>
      <c r="F109" s="12">
        <f>'4'!E111</f>
        <v>0</v>
      </c>
      <c r="G109" s="12">
        <f>'5'!E111</f>
        <v>0</v>
      </c>
      <c r="H109" s="12">
        <f>'6'!E111</f>
        <v>0</v>
      </c>
      <c r="I109" s="12">
        <f>'7'!E111</f>
        <v>0</v>
      </c>
      <c r="J109" s="12">
        <f>'8'!E111</f>
        <v>0</v>
      </c>
      <c r="K109" s="12">
        <f>'9'!E111</f>
        <v>0</v>
      </c>
      <c r="L109" s="12">
        <f>'10'!E111</f>
        <v>0</v>
      </c>
      <c r="M109" s="12">
        <f>'11'!E111</f>
        <v>0</v>
      </c>
      <c r="N109" s="12">
        <f>'12'!E111</f>
        <v>0</v>
      </c>
      <c r="O109" s="12">
        <f>'13'!E111</f>
        <v>0</v>
      </c>
      <c r="P109" s="12">
        <f>'14'!E111</f>
        <v>0</v>
      </c>
      <c r="Q109" s="12">
        <f>'15'!E111</f>
        <v>0</v>
      </c>
      <c r="R109" s="12">
        <f>'16'!E111</f>
        <v>0</v>
      </c>
      <c r="S109" s="12">
        <f>'17'!E111</f>
        <v>0</v>
      </c>
      <c r="T109" s="12">
        <f>'18'!E111</f>
        <v>0</v>
      </c>
      <c r="U109" s="12">
        <f>'19'!E111</f>
        <v>0</v>
      </c>
      <c r="V109" s="12">
        <f>'20'!E111</f>
        <v>0</v>
      </c>
      <c r="W109" s="12">
        <f>'21'!E111</f>
        <v>0</v>
      </c>
      <c r="X109" s="12">
        <f>'22'!E111</f>
        <v>0</v>
      </c>
      <c r="Y109" s="12">
        <f>'23'!E111</f>
        <v>0</v>
      </c>
      <c r="Z109" s="12">
        <f>'24'!E111</f>
        <v>0</v>
      </c>
      <c r="AA109" s="12">
        <f>'25'!E111</f>
        <v>0</v>
      </c>
      <c r="AB109" s="13">
        <f t="shared" si="15"/>
        <v>3</v>
      </c>
    </row>
    <row r="110" spans="1:28" ht="50.4" customHeight="1">
      <c r="A110" s="8" t="s">
        <v>59</v>
      </c>
      <c r="B110" s="9" t="str">
        <f>'1'!B112:C112</f>
        <v>Воссоздает в собственной изобразительно-творческой деятельности сюжетов произведений уральских писателей, народных сказок, сказов</v>
      </c>
      <c r="C110" s="12">
        <f>'1'!E112</f>
        <v>3</v>
      </c>
      <c r="D110" s="12">
        <f>'2'!E112</f>
        <v>0</v>
      </c>
      <c r="E110" s="12">
        <f>'3'!E112</f>
        <v>0</v>
      </c>
      <c r="F110" s="12">
        <f>'4'!E112</f>
        <v>0</v>
      </c>
      <c r="G110" s="12">
        <f>'5'!E112</f>
        <v>0</v>
      </c>
      <c r="H110" s="12">
        <f>'6'!E112</f>
        <v>0</v>
      </c>
      <c r="I110" s="12">
        <f>'7'!E112</f>
        <v>0</v>
      </c>
      <c r="J110" s="12">
        <f>'8'!E112</f>
        <v>0</v>
      </c>
      <c r="K110" s="12">
        <f>'9'!E112</f>
        <v>0</v>
      </c>
      <c r="L110" s="12">
        <f>'10'!E112</f>
        <v>0</v>
      </c>
      <c r="M110" s="12">
        <f>'11'!E112</f>
        <v>0</v>
      </c>
      <c r="N110" s="12">
        <f>'12'!E112</f>
        <v>0</v>
      </c>
      <c r="O110" s="12">
        <f>'13'!E112</f>
        <v>0</v>
      </c>
      <c r="P110" s="12">
        <f>'14'!E112</f>
        <v>0</v>
      </c>
      <c r="Q110" s="12">
        <f>'15'!E112</f>
        <v>0</v>
      </c>
      <c r="R110" s="12">
        <f>'16'!E112</f>
        <v>0</v>
      </c>
      <c r="S110" s="12">
        <f>'17'!E112</f>
        <v>0</v>
      </c>
      <c r="T110" s="12">
        <f>'18'!E112</f>
        <v>0</v>
      </c>
      <c r="U110" s="12">
        <f>'19'!E112</f>
        <v>0</v>
      </c>
      <c r="V110" s="12">
        <f>'20'!E112</f>
        <v>0</v>
      </c>
      <c r="W110" s="12">
        <f>'21'!E112</f>
        <v>0</v>
      </c>
      <c r="X110" s="12">
        <f>'22'!E112</f>
        <v>0</v>
      </c>
      <c r="Y110" s="12">
        <f>'23'!E112</f>
        <v>0</v>
      </c>
      <c r="Z110" s="12">
        <f>'24'!E112</f>
        <v>0</v>
      </c>
      <c r="AA110" s="12">
        <f>'25'!E112</f>
        <v>0</v>
      </c>
      <c r="AB110" s="13">
        <f t="shared" si="15"/>
        <v>3</v>
      </c>
    </row>
    <row r="111" spans="1:28" ht="76.2" customHeight="1">
      <c r="A111" s="8" t="s">
        <v>60</v>
      </c>
      <c r="B111" s="9" t="str">
        <f>'1'!B113:C113</f>
        <v>Самостоятельно применяет изобразительные умения и изобразительные средства для передачи колорита изделий уральских мастеров на основе материалов и техник художественно-изобразительной деятельности, традиционных для Среднего Урала</v>
      </c>
      <c r="C111" s="12">
        <f>'1'!E113</f>
        <v>3</v>
      </c>
      <c r="D111" s="12">
        <f>'2'!E113</f>
        <v>0</v>
      </c>
      <c r="E111" s="12">
        <f>'3'!E113</f>
        <v>0</v>
      </c>
      <c r="F111" s="12">
        <f>'4'!E113</f>
        <v>0</v>
      </c>
      <c r="G111" s="12">
        <f>'5'!E113</f>
        <v>0</v>
      </c>
      <c r="H111" s="12">
        <f>'6'!E113</f>
        <v>0</v>
      </c>
      <c r="I111" s="12">
        <f>'7'!E113</f>
        <v>0</v>
      </c>
      <c r="J111" s="12">
        <f>'8'!E113</f>
        <v>0</v>
      </c>
      <c r="K111" s="12">
        <f>'9'!E113</f>
        <v>0</v>
      </c>
      <c r="L111" s="12">
        <f>'10'!E113</f>
        <v>0</v>
      </c>
      <c r="M111" s="12">
        <f>'11'!E113</f>
        <v>0</v>
      </c>
      <c r="N111" s="12">
        <f>'12'!E113</f>
        <v>0</v>
      </c>
      <c r="O111" s="12">
        <f>'13'!E113</f>
        <v>0</v>
      </c>
      <c r="P111" s="12">
        <f>'14'!E113</f>
        <v>0</v>
      </c>
      <c r="Q111" s="12">
        <f>'15'!E113</f>
        <v>0</v>
      </c>
      <c r="R111" s="12">
        <f>'16'!E113</f>
        <v>0</v>
      </c>
      <c r="S111" s="12">
        <f>'17'!E113</f>
        <v>0</v>
      </c>
      <c r="T111" s="12">
        <f>'18'!E113</f>
        <v>0</v>
      </c>
      <c r="U111" s="12">
        <f>'19'!E113</f>
        <v>0</v>
      </c>
      <c r="V111" s="12">
        <f>'20'!E113</f>
        <v>0</v>
      </c>
      <c r="W111" s="12">
        <f>'21'!E113</f>
        <v>0</v>
      </c>
      <c r="X111" s="12">
        <f>'22'!E113</f>
        <v>0</v>
      </c>
      <c r="Y111" s="12">
        <f>'23'!E113</f>
        <v>0</v>
      </c>
      <c r="Z111" s="12">
        <f>'24'!E113</f>
        <v>0</v>
      </c>
      <c r="AA111" s="12">
        <f>'25'!E113</f>
        <v>0</v>
      </c>
      <c r="AB111" s="13">
        <f t="shared" si="15"/>
        <v>3</v>
      </c>
    </row>
    <row r="112" spans="1:28" ht="70.2" customHeight="1">
      <c r="A112" s="8" t="s">
        <v>61</v>
      </c>
      <c r="B112" s="9" t="str">
        <f>'1'!B114:C114</f>
        <v xml:space="preserve">Охотно участвует в социально значимых событиях, переживает эмоции, связанные с событиями военных лет и подвигами горожан (сельчан), стремится выразить позитивное отношение к пожилым жителям города, достижениям горожан (сельчан); </v>
      </c>
      <c r="C112" s="12">
        <f>'1'!E114</f>
        <v>3</v>
      </c>
      <c r="D112" s="12">
        <f>'2'!E114</f>
        <v>0</v>
      </c>
      <c r="E112" s="12">
        <f>'3'!E114</f>
        <v>0</v>
      </c>
      <c r="F112" s="12">
        <f>'4'!E114</f>
        <v>0</v>
      </c>
      <c r="G112" s="12">
        <f>'5'!E114</f>
        <v>0</v>
      </c>
      <c r="H112" s="12">
        <f>'6'!E114</f>
        <v>0</v>
      </c>
      <c r="I112" s="12">
        <f>'7'!E114</f>
        <v>0</v>
      </c>
      <c r="J112" s="12">
        <f>'8'!E114</f>
        <v>0</v>
      </c>
      <c r="K112" s="12">
        <f>'9'!E114</f>
        <v>0</v>
      </c>
      <c r="L112" s="12">
        <f>'10'!E114</f>
        <v>0</v>
      </c>
      <c r="M112" s="12">
        <f>'11'!E114</f>
        <v>0</v>
      </c>
      <c r="N112" s="12">
        <f>'12'!E114</f>
        <v>0</v>
      </c>
      <c r="O112" s="12">
        <f>'13'!E114</f>
        <v>0</v>
      </c>
      <c r="P112" s="12">
        <f>'14'!E114</f>
        <v>0</v>
      </c>
      <c r="Q112" s="12">
        <f>'15'!E114</f>
        <v>0</v>
      </c>
      <c r="R112" s="12">
        <f>'16'!E114</f>
        <v>0</v>
      </c>
      <c r="S112" s="12">
        <f>'17'!E114</f>
        <v>0</v>
      </c>
      <c r="T112" s="12">
        <f>'18'!E114</f>
        <v>0</v>
      </c>
      <c r="U112" s="12">
        <f>'19'!E114</f>
        <v>0</v>
      </c>
      <c r="V112" s="12">
        <f>'20'!E114</f>
        <v>0</v>
      </c>
      <c r="W112" s="12">
        <f>'21'!E114</f>
        <v>0</v>
      </c>
      <c r="X112" s="12">
        <f>'22'!E114</f>
        <v>0</v>
      </c>
      <c r="Y112" s="12">
        <f>'23'!E114</f>
        <v>0</v>
      </c>
      <c r="Z112" s="12">
        <f>'24'!E114</f>
        <v>0</v>
      </c>
      <c r="AA112" s="12">
        <f>'25'!E114</f>
        <v>0</v>
      </c>
      <c r="AB112" s="13">
        <f t="shared" si="15"/>
        <v>3</v>
      </c>
    </row>
    <row r="113" spans="1:28" ht="69" customHeight="1">
      <c r="A113" s="8" t="s">
        <v>62</v>
      </c>
      <c r="B113" s="9" t="str">
        <f>'1'!B115:C115</f>
        <v>Охотно участвует в социально значимых событиях, переживает эмоции, связанные с событиями военных лет и подвигами горожан (сельчан), стремится выразить позитивное отношение к пожилым жителям города, достижениям горожан (сельчан)</v>
      </c>
      <c r="C113" s="12">
        <f>'1'!E115</f>
        <v>3</v>
      </c>
      <c r="D113" s="12">
        <f>'2'!E115</f>
        <v>0</v>
      </c>
      <c r="E113" s="12">
        <f>'3'!E115</f>
        <v>0</v>
      </c>
      <c r="F113" s="12">
        <f>'4'!E115</f>
        <v>0</v>
      </c>
      <c r="G113" s="12">
        <f>'5'!E115</f>
        <v>0</v>
      </c>
      <c r="H113" s="12">
        <f>'6'!E115</f>
        <v>0</v>
      </c>
      <c r="I113" s="12">
        <f>'7'!E115</f>
        <v>0</v>
      </c>
      <c r="J113" s="12">
        <f>'8'!E115</f>
        <v>0</v>
      </c>
      <c r="K113" s="12">
        <f>'9'!E115</f>
        <v>0</v>
      </c>
      <c r="L113" s="12">
        <f>'10'!E115</f>
        <v>0</v>
      </c>
      <c r="M113" s="12">
        <f>'11'!E115</f>
        <v>0</v>
      </c>
      <c r="N113" s="12">
        <f>'12'!E115</f>
        <v>0</v>
      </c>
      <c r="O113" s="12">
        <f>'13'!E115</f>
        <v>0</v>
      </c>
      <c r="P113" s="12">
        <f>'14'!E115</f>
        <v>0</v>
      </c>
      <c r="Q113" s="12">
        <f>'15'!E115</f>
        <v>0</v>
      </c>
      <c r="R113" s="12">
        <f>'16'!E115</f>
        <v>0</v>
      </c>
      <c r="S113" s="12">
        <f>'17'!E115</f>
        <v>0</v>
      </c>
      <c r="T113" s="12">
        <f>'18'!E115</f>
        <v>0</v>
      </c>
      <c r="U113" s="12">
        <f>'19'!E115</f>
        <v>0</v>
      </c>
      <c r="V113" s="12">
        <f>'20'!E115</f>
        <v>0</v>
      </c>
      <c r="W113" s="12">
        <f>'21'!E115</f>
        <v>0</v>
      </c>
      <c r="X113" s="12">
        <f>'22'!E115</f>
        <v>0</v>
      </c>
      <c r="Y113" s="12">
        <f>'23'!E115</f>
        <v>0</v>
      </c>
      <c r="Z113" s="12">
        <f>'24'!E115</f>
        <v>0</v>
      </c>
      <c r="AA113" s="12">
        <f>'25'!E115</f>
        <v>0</v>
      </c>
      <c r="AB113" s="13">
        <f t="shared" si="15"/>
        <v>3</v>
      </c>
    </row>
    <row r="114" spans="1:28" ht="57" customHeight="1">
      <c r="A114" s="8" t="s">
        <v>63</v>
      </c>
      <c r="B114" s="9" t="str">
        <f>'1'!B116:C116</f>
        <v>С удовольствием участвует в разных видах деятельности на материале народной культуры, в том числе проектах, детском книгоиздательстве и оформлении выставок по этнической проблематике</v>
      </c>
      <c r="C114" s="12">
        <f>'1'!E116</f>
        <v>3</v>
      </c>
      <c r="D114" s="12">
        <f>'2'!E116</f>
        <v>0</v>
      </c>
      <c r="E114" s="12">
        <f>'3'!E116</f>
        <v>0</v>
      </c>
      <c r="F114" s="12">
        <f>'4'!E116</f>
        <v>0</v>
      </c>
      <c r="G114" s="12">
        <f>'5'!E116</f>
        <v>0</v>
      </c>
      <c r="H114" s="12">
        <f>'6'!E116</f>
        <v>0</v>
      </c>
      <c r="I114" s="12">
        <f>'7'!E116</f>
        <v>0</v>
      </c>
      <c r="J114" s="12">
        <f>'8'!E116</f>
        <v>0</v>
      </c>
      <c r="K114" s="12">
        <f>'9'!E116</f>
        <v>0</v>
      </c>
      <c r="L114" s="12">
        <f>'10'!E116</f>
        <v>0</v>
      </c>
      <c r="M114" s="12">
        <f>'11'!E116</f>
        <v>0</v>
      </c>
      <c r="N114" s="12">
        <f>'12'!E116</f>
        <v>0</v>
      </c>
      <c r="O114" s="12">
        <f>'13'!E116</f>
        <v>0</v>
      </c>
      <c r="P114" s="12">
        <f>'14'!E116</f>
        <v>0</v>
      </c>
      <c r="Q114" s="12">
        <f>'15'!E116</f>
        <v>0</v>
      </c>
      <c r="R114" s="12">
        <f>'16'!E116</f>
        <v>0</v>
      </c>
      <c r="S114" s="12">
        <f>'17'!E116</f>
        <v>0</v>
      </c>
      <c r="T114" s="12">
        <f>'18'!E116</f>
        <v>0</v>
      </c>
      <c r="U114" s="12">
        <f>'19'!E116</f>
        <v>0</v>
      </c>
      <c r="V114" s="12">
        <f>'20'!E116</f>
        <v>0</v>
      </c>
      <c r="W114" s="12">
        <f>'21'!E116</f>
        <v>0</v>
      </c>
      <c r="X114" s="12">
        <f>'22'!E116</f>
        <v>0</v>
      </c>
      <c r="Y114" s="12">
        <f>'23'!E116</f>
        <v>0</v>
      </c>
      <c r="Z114" s="12">
        <f>'24'!E116</f>
        <v>0</v>
      </c>
      <c r="AA114" s="12">
        <f>'25'!E116</f>
        <v>0</v>
      </c>
      <c r="AB114" s="13">
        <f t="shared" si="15"/>
        <v>3</v>
      </c>
    </row>
    <row r="115" spans="1:28" s="15" customFormat="1" ht="13.05" customHeight="1">
      <c r="A115" s="35" t="s">
        <v>5</v>
      </c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</row>
    <row r="116" spans="1:28" s="15" customFormat="1" ht="13.05" customHeight="1">
      <c r="A116" s="38" t="s">
        <v>3</v>
      </c>
      <c r="B116" s="38"/>
      <c r="C116" s="11">
        <f t="shared" ref="C116:AA116" si="16">AVERAGE(C117:C149)</f>
        <v>3</v>
      </c>
      <c r="D116" s="11">
        <f t="shared" si="16"/>
        <v>0</v>
      </c>
      <c r="E116" s="11">
        <f t="shared" si="16"/>
        <v>0</v>
      </c>
      <c r="F116" s="11">
        <f t="shared" si="16"/>
        <v>0</v>
      </c>
      <c r="G116" s="11">
        <f t="shared" si="16"/>
        <v>0</v>
      </c>
      <c r="H116" s="11">
        <f t="shared" si="16"/>
        <v>0</v>
      </c>
      <c r="I116" s="11">
        <f t="shared" si="16"/>
        <v>0</v>
      </c>
      <c r="J116" s="11">
        <f t="shared" si="16"/>
        <v>0</v>
      </c>
      <c r="K116" s="11">
        <f t="shared" si="16"/>
        <v>0</v>
      </c>
      <c r="L116" s="11">
        <f t="shared" si="16"/>
        <v>0</v>
      </c>
      <c r="M116" s="11">
        <f t="shared" si="16"/>
        <v>0</v>
      </c>
      <c r="N116" s="11">
        <f t="shared" si="16"/>
        <v>0</v>
      </c>
      <c r="O116" s="11">
        <f t="shared" si="16"/>
        <v>0</v>
      </c>
      <c r="P116" s="11">
        <f t="shared" si="16"/>
        <v>0</v>
      </c>
      <c r="Q116" s="11">
        <f t="shared" si="16"/>
        <v>0</v>
      </c>
      <c r="R116" s="11">
        <f t="shared" si="16"/>
        <v>0</v>
      </c>
      <c r="S116" s="11">
        <f t="shared" si="16"/>
        <v>0</v>
      </c>
      <c r="T116" s="11">
        <f t="shared" si="16"/>
        <v>0</v>
      </c>
      <c r="U116" s="11">
        <f t="shared" si="16"/>
        <v>0</v>
      </c>
      <c r="V116" s="11">
        <f t="shared" si="16"/>
        <v>0</v>
      </c>
      <c r="W116" s="11">
        <f t="shared" si="16"/>
        <v>0</v>
      </c>
      <c r="X116" s="11">
        <f t="shared" si="16"/>
        <v>0</v>
      </c>
      <c r="Y116" s="11">
        <f t="shared" si="16"/>
        <v>0</v>
      </c>
      <c r="Z116" s="11">
        <f t="shared" si="16"/>
        <v>0</v>
      </c>
      <c r="AA116" s="11">
        <f t="shared" si="16"/>
        <v>0</v>
      </c>
      <c r="AB116" s="11">
        <f>AVERAGEIF(C117:AA149,"&gt;0")</f>
        <v>3</v>
      </c>
    </row>
    <row r="117" spans="1:28" s="15" customFormat="1" ht="27" customHeight="1">
      <c r="A117" s="8" t="s">
        <v>17</v>
      </c>
      <c r="B117" s="31" t="str">
        <f>'1'!B119:C119</f>
        <v>Знает и правильно называет все звуки русского языка, классифицирует их</v>
      </c>
      <c r="C117" s="12">
        <f>'1'!E119</f>
        <v>3</v>
      </c>
      <c r="D117" s="12">
        <f>'2'!E119</f>
        <v>0</v>
      </c>
      <c r="E117" s="12">
        <f>'3'!E119</f>
        <v>0</v>
      </c>
      <c r="F117" s="12">
        <f>'4'!E119</f>
        <v>0</v>
      </c>
      <c r="G117" s="12">
        <f>'5'!E119</f>
        <v>0</v>
      </c>
      <c r="H117" s="12">
        <f>'6'!E119</f>
        <v>0</v>
      </c>
      <c r="I117" s="12">
        <f>'7'!E119</f>
        <v>0</v>
      </c>
      <c r="J117" s="12">
        <f>'8'!E119</f>
        <v>0</v>
      </c>
      <c r="K117" s="12">
        <f>'9'!E119</f>
        <v>0</v>
      </c>
      <c r="L117" s="12">
        <f>'10'!E119</f>
        <v>0</v>
      </c>
      <c r="M117" s="12">
        <f>'11'!E119</f>
        <v>0</v>
      </c>
      <c r="N117" s="12">
        <f>'12'!E119</f>
        <v>0</v>
      </c>
      <c r="O117" s="12">
        <f>'13'!E119</f>
        <v>0</v>
      </c>
      <c r="P117" s="12">
        <f>'14'!E119</f>
        <v>0</v>
      </c>
      <c r="Q117" s="12">
        <f>'15'!E119</f>
        <v>0</v>
      </c>
      <c r="R117" s="12">
        <f>'16'!E119</f>
        <v>0</v>
      </c>
      <c r="S117" s="12">
        <f>'17'!E119</f>
        <v>0</v>
      </c>
      <c r="T117" s="12">
        <f>'18'!E119</f>
        <v>0</v>
      </c>
      <c r="U117" s="12">
        <f>'19'!E119</f>
        <v>0</v>
      </c>
      <c r="V117" s="12">
        <f>'20'!E119</f>
        <v>0</v>
      </c>
      <c r="W117" s="12">
        <f>'21'!E119</f>
        <v>0</v>
      </c>
      <c r="X117" s="12">
        <f>'22'!E119</f>
        <v>0</v>
      </c>
      <c r="Y117" s="12">
        <f>'23'!E119</f>
        <v>0</v>
      </c>
      <c r="Z117" s="12">
        <f>'24'!E119</f>
        <v>0</v>
      </c>
      <c r="AA117" s="12">
        <f>'25'!E119</f>
        <v>0</v>
      </c>
      <c r="AB117" s="13">
        <f t="shared" ref="AB117:AB149" si="17">AVERAGEIF(C117:AA117,"&gt;0")</f>
        <v>3</v>
      </c>
    </row>
    <row r="118" spans="1:28" s="15" customFormat="1" ht="24.6" customHeight="1">
      <c r="A118" s="8" t="s">
        <v>18</v>
      </c>
      <c r="B118" s="31" t="str">
        <f>'1'!B120:C120</f>
        <v>Знает и называет все буквы русского алфавита</v>
      </c>
      <c r="C118" s="12">
        <f>'1'!E120</f>
        <v>3</v>
      </c>
      <c r="D118" s="12">
        <f>'2'!E120</f>
        <v>0</v>
      </c>
      <c r="E118" s="12">
        <f>'3'!E120</f>
        <v>0</v>
      </c>
      <c r="F118" s="12">
        <f>'4'!E120</f>
        <v>0</v>
      </c>
      <c r="G118" s="12">
        <f>'5'!E120</f>
        <v>0</v>
      </c>
      <c r="H118" s="12">
        <f>'6'!E120</f>
        <v>0</v>
      </c>
      <c r="I118" s="12">
        <f>'7'!E120</f>
        <v>0</v>
      </c>
      <c r="J118" s="12">
        <f>'8'!E120</f>
        <v>0</v>
      </c>
      <c r="K118" s="12">
        <f>'9'!E120</f>
        <v>0</v>
      </c>
      <c r="L118" s="12">
        <f>'10'!E120</f>
        <v>0</v>
      </c>
      <c r="M118" s="12">
        <f>'11'!E120</f>
        <v>0</v>
      </c>
      <c r="N118" s="12">
        <f>'12'!E120</f>
        <v>0</v>
      </c>
      <c r="O118" s="12">
        <f>'13'!E120</f>
        <v>0</v>
      </c>
      <c r="P118" s="12">
        <f>'14'!E120</f>
        <v>0</v>
      </c>
      <c r="Q118" s="12">
        <f>'15'!E120</f>
        <v>0</v>
      </c>
      <c r="R118" s="12">
        <f>'16'!E120</f>
        <v>0</v>
      </c>
      <c r="S118" s="12">
        <f>'17'!E120</f>
        <v>0</v>
      </c>
      <c r="T118" s="12">
        <f>'18'!E120</f>
        <v>0</v>
      </c>
      <c r="U118" s="12">
        <f>'19'!E120</f>
        <v>0</v>
      </c>
      <c r="V118" s="12">
        <f>'20'!E120</f>
        <v>0</v>
      </c>
      <c r="W118" s="12">
        <f>'21'!E120</f>
        <v>0</v>
      </c>
      <c r="X118" s="12">
        <f>'22'!E120</f>
        <v>0</v>
      </c>
      <c r="Y118" s="12">
        <f>'23'!E120</f>
        <v>0</v>
      </c>
      <c r="Z118" s="12">
        <f>'24'!E120</f>
        <v>0</v>
      </c>
      <c r="AA118" s="12">
        <f>'25'!E120</f>
        <v>0</v>
      </c>
      <c r="AB118" s="13">
        <f t="shared" si="17"/>
        <v>3</v>
      </c>
    </row>
    <row r="119" spans="1:28" s="15" customFormat="1" ht="16.8" customHeight="1">
      <c r="A119" s="8" t="s">
        <v>19</v>
      </c>
      <c r="B119" s="31" t="str">
        <f>'1'!B121:C121</f>
        <v>Чисто произносит все звуки русского языка</v>
      </c>
      <c r="C119" s="12">
        <f>'1'!E121</f>
        <v>3</v>
      </c>
      <c r="D119" s="12">
        <f>'2'!E121</f>
        <v>0</v>
      </c>
      <c r="E119" s="12">
        <f>'3'!E121</f>
        <v>0</v>
      </c>
      <c r="F119" s="12">
        <f>'4'!E121</f>
        <v>0</v>
      </c>
      <c r="G119" s="12">
        <f>'5'!E121</f>
        <v>0</v>
      </c>
      <c r="H119" s="12">
        <f>'6'!E121</f>
        <v>0</v>
      </c>
      <c r="I119" s="12">
        <f>'7'!E121</f>
        <v>0</v>
      </c>
      <c r="J119" s="12">
        <f>'8'!E121</f>
        <v>0</v>
      </c>
      <c r="K119" s="12">
        <f>'9'!E121</f>
        <v>0</v>
      </c>
      <c r="L119" s="12">
        <f>'10'!E121</f>
        <v>0</v>
      </c>
      <c r="M119" s="12">
        <f>'11'!E121</f>
        <v>0</v>
      </c>
      <c r="N119" s="12">
        <f>'12'!E121</f>
        <v>0</v>
      </c>
      <c r="O119" s="12">
        <f>'13'!E121</f>
        <v>0</v>
      </c>
      <c r="P119" s="12">
        <f>'14'!E121</f>
        <v>0</v>
      </c>
      <c r="Q119" s="12">
        <f>'15'!E121</f>
        <v>0</v>
      </c>
      <c r="R119" s="12">
        <f>'16'!E121</f>
        <v>0</v>
      </c>
      <c r="S119" s="12">
        <f>'17'!E121</f>
        <v>0</v>
      </c>
      <c r="T119" s="12">
        <f>'18'!E121</f>
        <v>0</v>
      </c>
      <c r="U119" s="12">
        <f>'19'!E121</f>
        <v>0</v>
      </c>
      <c r="V119" s="12">
        <f>'20'!E121</f>
        <v>0</v>
      </c>
      <c r="W119" s="12">
        <f>'21'!E121</f>
        <v>0</v>
      </c>
      <c r="X119" s="12">
        <f>'22'!E121</f>
        <v>0</v>
      </c>
      <c r="Y119" s="12">
        <f>'23'!E121</f>
        <v>0</v>
      </c>
      <c r="Z119" s="12">
        <f>'24'!E121</f>
        <v>0</v>
      </c>
      <c r="AA119" s="12">
        <f>'25'!E121</f>
        <v>0</v>
      </c>
      <c r="AB119" s="13">
        <f t="shared" si="17"/>
        <v>3</v>
      </c>
    </row>
    <row r="120" spans="1:28" s="15" customFormat="1" ht="24.6" customHeight="1">
      <c r="A120" s="8" t="s">
        <v>22</v>
      </c>
      <c r="B120" s="31" t="str">
        <f>'1'!B122:C122</f>
        <v>Составляет сообщение из нескольких согласованных предложений</v>
      </c>
      <c r="C120" s="12">
        <f>'1'!E122</f>
        <v>3</v>
      </c>
      <c r="D120" s="12">
        <f>'2'!E122</f>
        <v>0</v>
      </c>
      <c r="E120" s="12">
        <f>'3'!E122</f>
        <v>0</v>
      </c>
      <c r="F120" s="12">
        <f>'4'!E122</f>
        <v>0</v>
      </c>
      <c r="G120" s="12">
        <f>'5'!E122</f>
        <v>0</v>
      </c>
      <c r="H120" s="12">
        <f>'6'!E122</f>
        <v>0</v>
      </c>
      <c r="I120" s="12">
        <f>'7'!E122</f>
        <v>0</v>
      </c>
      <c r="J120" s="12">
        <f>'8'!E122</f>
        <v>0</v>
      </c>
      <c r="K120" s="12">
        <f>'9'!E122</f>
        <v>0</v>
      </c>
      <c r="L120" s="12">
        <f>'10'!E122</f>
        <v>0</v>
      </c>
      <c r="M120" s="12">
        <f>'11'!E122</f>
        <v>0</v>
      </c>
      <c r="N120" s="12">
        <f>'12'!E122</f>
        <v>0</v>
      </c>
      <c r="O120" s="12">
        <f>'13'!E122</f>
        <v>0</v>
      </c>
      <c r="P120" s="12">
        <f>'14'!E122</f>
        <v>0</v>
      </c>
      <c r="Q120" s="12">
        <f>'15'!E122</f>
        <v>0</v>
      </c>
      <c r="R120" s="12">
        <f>'16'!E122</f>
        <v>0</v>
      </c>
      <c r="S120" s="12">
        <f>'17'!E122</f>
        <v>0</v>
      </c>
      <c r="T120" s="12">
        <f>'18'!E122</f>
        <v>0</v>
      </c>
      <c r="U120" s="12">
        <f>'19'!E122</f>
        <v>0</v>
      </c>
      <c r="V120" s="12">
        <f>'20'!E122</f>
        <v>0</v>
      </c>
      <c r="W120" s="12">
        <f>'21'!E122</f>
        <v>0</v>
      </c>
      <c r="X120" s="12">
        <f>'22'!E122</f>
        <v>0</v>
      </c>
      <c r="Y120" s="12">
        <f>'23'!E122</f>
        <v>0</v>
      </c>
      <c r="Z120" s="12">
        <f>'24'!E122</f>
        <v>0</v>
      </c>
      <c r="AA120" s="12">
        <f>'25'!E122</f>
        <v>0</v>
      </c>
      <c r="AB120" s="13">
        <f t="shared" si="17"/>
        <v>3</v>
      </c>
    </row>
    <row r="121" spans="1:28" s="15" customFormat="1" ht="36.6" customHeight="1">
      <c r="A121" s="8" t="s">
        <v>64</v>
      </c>
      <c r="B121" s="31" t="str">
        <f>'1'!B123:C123</f>
        <v>Самостоятельно, без опоры рассказывает о пространственном расположении и свойствах каких-либо предметов</v>
      </c>
      <c r="C121" s="12">
        <f>'1'!E123</f>
        <v>3</v>
      </c>
      <c r="D121" s="12">
        <f>'2'!E123</f>
        <v>0</v>
      </c>
      <c r="E121" s="12">
        <f>'3'!E123</f>
        <v>0</v>
      </c>
      <c r="F121" s="12">
        <f>'4'!E123</f>
        <v>0</v>
      </c>
      <c r="G121" s="12">
        <f>'5'!E123</f>
        <v>0</v>
      </c>
      <c r="H121" s="12">
        <f>'6'!E123</f>
        <v>0</v>
      </c>
      <c r="I121" s="12">
        <f>'7'!E123</f>
        <v>0</v>
      </c>
      <c r="J121" s="12">
        <f>'8'!E123</f>
        <v>0</v>
      </c>
      <c r="K121" s="12">
        <f>'9'!E123</f>
        <v>0</v>
      </c>
      <c r="L121" s="12">
        <f>'10'!E123</f>
        <v>0</v>
      </c>
      <c r="M121" s="12">
        <f>'11'!E123</f>
        <v>0</v>
      </c>
      <c r="N121" s="12">
        <f>'12'!E123</f>
        <v>0</v>
      </c>
      <c r="O121" s="12">
        <f>'13'!E123</f>
        <v>0</v>
      </c>
      <c r="P121" s="12">
        <f>'14'!E123</f>
        <v>0</v>
      </c>
      <c r="Q121" s="12">
        <f>'15'!E123</f>
        <v>0</v>
      </c>
      <c r="R121" s="12">
        <f>'16'!E123</f>
        <v>0</v>
      </c>
      <c r="S121" s="12">
        <f>'17'!E123</f>
        <v>0</v>
      </c>
      <c r="T121" s="12">
        <f>'18'!E123</f>
        <v>0</v>
      </c>
      <c r="U121" s="12">
        <f>'19'!E123</f>
        <v>0</v>
      </c>
      <c r="V121" s="12">
        <f>'20'!E123</f>
        <v>0</v>
      </c>
      <c r="W121" s="12">
        <f>'21'!E123</f>
        <v>0</v>
      </c>
      <c r="X121" s="12">
        <f>'22'!E123</f>
        <v>0</v>
      </c>
      <c r="Y121" s="12">
        <f>'23'!E123</f>
        <v>0</v>
      </c>
      <c r="Z121" s="12">
        <f>'24'!E123</f>
        <v>0</v>
      </c>
      <c r="AA121" s="12">
        <f>'25'!E123</f>
        <v>0</v>
      </c>
      <c r="AB121" s="13">
        <f t="shared" si="17"/>
        <v>3</v>
      </c>
    </row>
    <row r="122" spans="1:28" s="15" customFormat="1" ht="37.200000000000003" customHeight="1">
      <c r="A122" s="8" t="s">
        <v>65</v>
      </c>
      <c r="B122" s="31" t="str">
        <f>'1'!B124:C124</f>
        <v>Самостоятельно производит сравнение, сериацию, классификацию объектов по нескольким основаниям</v>
      </c>
      <c r="C122" s="12">
        <f>'1'!E124</f>
        <v>3</v>
      </c>
      <c r="D122" s="12">
        <f>'2'!E124</f>
        <v>0</v>
      </c>
      <c r="E122" s="12">
        <f>'3'!E124</f>
        <v>0</v>
      </c>
      <c r="F122" s="12">
        <f>'4'!E124</f>
        <v>0</v>
      </c>
      <c r="G122" s="12">
        <f>'5'!E124</f>
        <v>0</v>
      </c>
      <c r="H122" s="12">
        <f>'6'!E124</f>
        <v>0</v>
      </c>
      <c r="I122" s="12">
        <f>'7'!E124</f>
        <v>0</v>
      </c>
      <c r="J122" s="12">
        <f>'8'!E124</f>
        <v>0</v>
      </c>
      <c r="K122" s="12">
        <f>'9'!E124</f>
        <v>0</v>
      </c>
      <c r="L122" s="12">
        <f>'10'!E124</f>
        <v>0</v>
      </c>
      <c r="M122" s="12">
        <f>'11'!E124</f>
        <v>0</v>
      </c>
      <c r="N122" s="12">
        <f>'12'!E124</f>
        <v>0</v>
      </c>
      <c r="O122" s="12">
        <f>'13'!E124</f>
        <v>0</v>
      </c>
      <c r="P122" s="12">
        <f>'14'!E124</f>
        <v>0</v>
      </c>
      <c r="Q122" s="12">
        <f>'15'!E124</f>
        <v>0</v>
      </c>
      <c r="R122" s="12">
        <f>'16'!E124</f>
        <v>0</v>
      </c>
      <c r="S122" s="12">
        <f>'17'!E124</f>
        <v>0</v>
      </c>
      <c r="T122" s="12">
        <f>'18'!E124</f>
        <v>0</v>
      </c>
      <c r="U122" s="12">
        <f>'19'!E124</f>
        <v>0</v>
      </c>
      <c r="V122" s="12">
        <f>'20'!E124</f>
        <v>0</v>
      </c>
      <c r="W122" s="12">
        <f>'21'!E124</f>
        <v>0</v>
      </c>
      <c r="X122" s="12">
        <f>'22'!E124</f>
        <v>0</v>
      </c>
      <c r="Y122" s="12">
        <f>'23'!E124</f>
        <v>0</v>
      </c>
      <c r="Z122" s="12">
        <f>'24'!E124</f>
        <v>0</v>
      </c>
      <c r="AA122" s="12">
        <f>'25'!E124</f>
        <v>0</v>
      </c>
      <c r="AB122" s="13">
        <f t="shared" si="17"/>
        <v>3</v>
      </c>
    </row>
    <row r="123" spans="1:28" s="15" customFormat="1" ht="35.4" customHeight="1">
      <c r="A123" s="8" t="s">
        <v>66</v>
      </c>
      <c r="B123" s="31" t="str">
        <f>'1'!B125:C125</f>
        <v>Самостоятельно придумывает математический рассказ, предлагающий выполнение двух действий</v>
      </c>
      <c r="C123" s="12">
        <f>'1'!E125</f>
        <v>3</v>
      </c>
      <c r="D123" s="12">
        <f>'2'!E125</f>
        <v>0</v>
      </c>
      <c r="E123" s="12">
        <f>'3'!E125</f>
        <v>0</v>
      </c>
      <c r="F123" s="12">
        <f>'4'!E125</f>
        <v>0</v>
      </c>
      <c r="G123" s="12">
        <f>'5'!E125</f>
        <v>0</v>
      </c>
      <c r="H123" s="12">
        <f>'6'!E125</f>
        <v>0</v>
      </c>
      <c r="I123" s="12">
        <f>'7'!E125</f>
        <v>0</v>
      </c>
      <c r="J123" s="12">
        <f>'8'!E125</f>
        <v>0</v>
      </c>
      <c r="K123" s="12">
        <f>'9'!E125</f>
        <v>0</v>
      </c>
      <c r="L123" s="12">
        <f>'10'!E125</f>
        <v>0</v>
      </c>
      <c r="M123" s="12">
        <f>'11'!E125</f>
        <v>0</v>
      </c>
      <c r="N123" s="12">
        <f>'12'!E125</f>
        <v>0</v>
      </c>
      <c r="O123" s="12">
        <f>'13'!E125</f>
        <v>0</v>
      </c>
      <c r="P123" s="12">
        <f>'14'!E125</f>
        <v>0</v>
      </c>
      <c r="Q123" s="12">
        <f>'15'!E125</f>
        <v>0</v>
      </c>
      <c r="R123" s="12">
        <f>'16'!E125</f>
        <v>0</v>
      </c>
      <c r="S123" s="12">
        <f>'17'!E125</f>
        <v>0</v>
      </c>
      <c r="T123" s="12">
        <f>'18'!E125</f>
        <v>0</v>
      </c>
      <c r="U123" s="12">
        <f>'19'!E125</f>
        <v>0</v>
      </c>
      <c r="V123" s="12">
        <f>'20'!E125</f>
        <v>0</v>
      </c>
      <c r="W123" s="12">
        <f>'21'!E125</f>
        <v>0</v>
      </c>
      <c r="X123" s="12">
        <f>'22'!E125</f>
        <v>0</v>
      </c>
      <c r="Y123" s="12">
        <f>'23'!E125</f>
        <v>0</v>
      </c>
      <c r="Z123" s="12">
        <f>'24'!E125</f>
        <v>0</v>
      </c>
      <c r="AA123" s="12">
        <f>'25'!E125</f>
        <v>0</v>
      </c>
      <c r="AB123" s="13">
        <f t="shared" si="17"/>
        <v>3</v>
      </c>
    </row>
    <row r="124" spans="1:28" s="15" customFormat="1" ht="16.8" customHeight="1">
      <c r="A124" s="8" t="s">
        <v>67</v>
      </c>
      <c r="B124" s="31" t="str">
        <f>'1'!B126:C126</f>
        <v>Пользуется часами</v>
      </c>
      <c r="C124" s="12">
        <f>'1'!E126</f>
        <v>3</v>
      </c>
      <c r="D124" s="12">
        <f>'2'!E126</f>
        <v>0</v>
      </c>
      <c r="E124" s="12">
        <f>'3'!E126</f>
        <v>0</v>
      </c>
      <c r="F124" s="12">
        <f>'4'!E126</f>
        <v>0</v>
      </c>
      <c r="G124" s="12">
        <f>'5'!E126</f>
        <v>0</v>
      </c>
      <c r="H124" s="12">
        <f>'6'!E126</f>
        <v>0</v>
      </c>
      <c r="I124" s="12">
        <f>'7'!E126</f>
        <v>0</v>
      </c>
      <c r="J124" s="12">
        <f>'8'!E126</f>
        <v>0</v>
      </c>
      <c r="K124" s="12">
        <f>'9'!E126</f>
        <v>0</v>
      </c>
      <c r="L124" s="12">
        <f>'10'!E126</f>
        <v>0</v>
      </c>
      <c r="M124" s="12">
        <f>'11'!E126</f>
        <v>0</v>
      </c>
      <c r="N124" s="12">
        <f>'12'!E126</f>
        <v>0</v>
      </c>
      <c r="O124" s="12">
        <f>'13'!E126</f>
        <v>0</v>
      </c>
      <c r="P124" s="12">
        <f>'14'!E126</f>
        <v>0</v>
      </c>
      <c r="Q124" s="12">
        <f>'15'!E126</f>
        <v>0</v>
      </c>
      <c r="R124" s="12">
        <f>'16'!E126</f>
        <v>0</v>
      </c>
      <c r="S124" s="12">
        <f>'17'!E126</f>
        <v>0</v>
      </c>
      <c r="T124" s="12">
        <f>'18'!E126</f>
        <v>0</v>
      </c>
      <c r="U124" s="12">
        <f>'19'!E126</f>
        <v>0</v>
      </c>
      <c r="V124" s="12">
        <f>'20'!E126</f>
        <v>0</v>
      </c>
      <c r="W124" s="12">
        <f>'21'!E126</f>
        <v>0</v>
      </c>
      <c r="X124" s="12">
        <f>'22'!E126</f>
        <v>0</v>
      </c>
      <c r="Y124" s="12">
        <f>'23'!E126</f>
        <v>0</v>
      </c>
      <c r="Z124" s="12">
        <f>'24'!E126</f>
        <v>0</v>
      </c>
      <c r="AA124" s="12">
        <f>'25'!E126</f>
        <v>0</v>
      </c>
      <c r="AB124" s="13">
        <f t="shared" si="17"/>
        <v>3</v>
      </c>
    </row>
    <row r="125" spans="1:28" s="15" customFormat="1" ht="38.4" customHeight="1">
      <c r="A125" s="8" t="s">
        <v>68</v>
      </c>
      <c r="B125" s="31" t="str">
        <f>'1'!B127:C127</f>
        <v>Использует понятия «сначала», «потом», «до», «после», «раньше», «позже», «одновременно»</v>
      </c>
      <c r="C125" s="12">
        <f>'1'!E127</f>
        <v>3</v>
      </c>
      <c r="D125" s="12">
        <f>'2'!E127</f>
        <v>0</v>
      </c>
      <c r="E125" s="12">
        <f>'3'!E127</f>
        <v>0</v>
      </c>
      <c r="F125" s="12">
        <f>'4'!E127</f>
        <v>0</v>
      </c>
      <c r="G125" s="12">
        <f>'5'!E127</f>
        <v>0</v>
      </c>
      <c r="H125" s="12">
        <f>'6'!E127</f>
        <v>0</v>
      </c>
      <c r="I125" s="12">
        <f>'7'!E127</f>
        <v>0</v>
      </c>
      <c r="J125" s="12">
        <f>'8'!E127</f>
        <v>0</v>
      </c>
      <c r="K125" s="12">
        <f>'9'!E127</f>
        <v>0</v>
      </c>
      <c r="L125" s="12">
        <f>'10'!E127</f>
        <v>0</v>
      </c>
      <c r="M125" s="12">
        <f>'11'!E127</f>
        <v>0</v>
      </c>
      <c r="N125" s="12">
        <f>'12'!E127</f>
        <v>0</v>
      </c>
      <c r="O125" s="12">
        <f>'13'!E127</f>
        <v>0</v>
      </c>
      <c r="P125" s="12">
        <f>'14'!E127</f>
        <v>0</v>
      </c>
      <c r="Q125" s="12">
        <f>'15'!E127</f>
        <v>0</v>
      </c>
      <c r="R125" s="12">
        <f>'16'!E127</f>
        <v>0</v>
      </c>
      <c r="S125" s="12">
        <f>'17'!E127</f>
        <v>0</v>
      </c>
      <c r="T125" s="12">
        <f>'18'!E127</f>
        <v>0</v>
      </c>
      <c r="U125" s="12">
        <f>'19'!E127</f>
        <v>0</v>
      </c>
      <c r="V125" s="12">
        <f>'20'!E127</f>
        <v>0</v>
      </c>
      <c r="W125" s="12">
        <f>'21'!E127</f>
        <v>0</v>
      </c>
      <c r="X125" s="12">
        <f>'22'!E127</f>
        <v>0</v>
      </c>
      <c r="Y125" s="12">
        <f>'23'!E127</f>
        <v>0</v>
      </c>
      <c r="Z125" s="12">
        <f>'24'!E127</f>
        <v>0</v>
      </c>
      <c r="AA125" s="12">
        <f>'25'!E127</f>
        <v>0</v>
      </c>
      <c r="AB125" s="13">
        <f t="shared" si="17"/>
        <v>3</v>
      </c>
    </row>
    <row r="126" spans="1:28" s="15" customFormat="1" ht="34.799999999999997" customHeight="1">
      <c r="A126" s="8" t="s">
        <v>69</v>
      </c>
      <c r="B126" s="31" t="str">
        <f>'1'!B128:C128</f>
        <v>Определяет по виду, различает съедобные, несъедобные грибы (белый гриб, лисичка, мухомор)</v>
      </c>
      <c r="C126" s="12">
        <f>'1'!E128</f>
        <v>3</v>
      </c>
      <c r="D126" s="12">
        <f>'2'!E128</f>
        <v>0</v>
      </c>
      <c r="E126" s="12">
        <f>'3'!E128</f>
        <v>0</v>
      </c>
      <c r="F126" s="12">
        <f>'4'!E128</f>
        <v>0</v>
      </c>
      <c r="G126" s="12">
        <f>'5'!E128</f>
        <v>0</v>
      </c>
      <c r="H126" s="12">
        <f>'6'!E128</f>
        <v>0</v>
      </c>
      <c r="I126" s="12">
        <f>'7'!E128</f>
        <v>0</v>
      </c>
      <c r="J126" s="12">
        <f>'8'!E128</f>
        <v>0</v>
      </c>
      <c r="K126" s="12">
        <f>'9'!E128</f>
        <v>0</v>
      </c>
      <c r="L126" s="12">
        <f>'10'!E128</f>
        <v>0</v>
      </c>
      <c r="M126" s="12">
        <f>'11'!E128</f>
        <v>0</v>
      </c>
      <c r="N126" s="12">
        <f>'12'!E128</f>
        <v>0</v>
      </c>
      <c r="O126" s="12">
        <f>'13'!E128</f>
        <v>0</v>
      </c>
      <c r="P126" s="12">
        <f>'14'!E128</f>
        <v>0</v>
      </c>
      <c r="Q126" s="12">
        <f>'15'!E128</f>
        <v>0</v>
      </c>
      <c r="R126" s="12">
        <f>'16'!E128</f>
        <v>0</v>
      </c>
      <c r="S126" s="12">
        <f>'17'!E128</f>
        <v>0</v>
      </c>
      <c r="T126" s="12">
        <f>'18'!E128</f>
        <v>0</v>
      </c>
      <c r="U126" s="12">
        <f>'19'!E128</f>
        <v>0</v>
      </c>
      <c r="V126" s="12">
        <f>'20'!E128</f>
        <v>0</v>
      </c>
      <c r="W126" s="12">
        <f>'21'!E128</f>
        <v>0</v>
      </c>
      <c r="X126" s="12">
        <f>'22'!E128</f>
        <v>0</v>
      </c>
      <c r="Y126" s="12">
        <f>'23'!E128</f>
        <v>0</v>
      </c>
      <c r="Z126" s="12">
        <f>'24'!E128</f>
        <v>0</v>
      </c>
      <c r="AA126" s="12">
        <f>'25'!E128</f>
        <v>0</v>
      </c>
      <c r="AB126" s="13">
        <f t="shared" si="17"/>
        <v>3</v>
      </c>
    </row>
    <row r="127" spans="1:28" s="15" customFormat="1" ht="37.799999999999997" customHeight="1">
      <c r="A127" s="8" t="s">
        <v>71</v>
      </c>
      <c r="B127" s="31" t="str">
        <f>'1'!B129:C129</f>
        <v>Рассказывает  о пищевых цепочках, классифицирует некоторых животных (травоядные, хищники)</v>
      </c>
      <c r="C127" s="12">
        <f>'1'!E129</f>
        <v>3</v>
      </c>
      <c r="D127" s="12">
        <f>'2'!E129</f>
        <v>0</v>
      </c>
      <c r="E127" s="12">
        <f>'3'!E129</f>
        <v>0</v>
      </c>
      <c r="F127" s="12">
        <f>'4'!E129</f>
        <v>0</v>
      </c>
      <c r="G127" s="12">
        <f>'5'!E129</f>
        <v>0</v>
      </c>
      <c r="H127" s="12">
        <f>'6'!E129</f>
        <v>0</v>
      </c>
      <c r="I127" s="12">
        <f>'7'!E129</f>
        <v>0</v>
      </c>
      <c r="J127" s="12">
        <f>'8'!E129</f>
        <v>0</v>
      </c>
      <c r="K127" s="12">
        <f>'9'!E129</f>
        <v>0</v>
      </c>
      <c r="L127" s="12">
        <f>'10'!E129</f>
        <v>0</v>
      </c>
      <c r="M127" s="12">
        <f>'11'!E129</f>
        <v>0</v>
      </c>
      <c r="N127" s="12">
        <f>'12'!E129</f>
        <v>0</v>
      </c>
      <c r="O127" s="12">
        <f>'13'!E129</f>
        <v>0</v>
      </c>
      <c r="P127" s="12">
        <f>'14'!E129</f>
        <v>0</v>
      </c>
      <c r="Q127" s="12">
        <f>'15'!E129</f>
        <v>0</v>
      </c>
      <c r="R127" s="12">
        <f>'16'!E129</f>
        <v>0</v>
      </c>
      <c r="S127" s="12">
        <f>'17'!E129</f>
        <v>0</v>
      </c>
      <c r="T127" s="12">
        <f>'18'!E129</f>
        <v>0</v>
      </c>
      <c r="U127" s="12">
        <f>'19'!E129</f>
        <v>0</v>
      </c>
      <c r="V127" s="12">
        <f>'20'!E129</f>
        <v>0</v>
      </c>
      <c r="W127" s="12">
        <f>'21'!E129</f>
        <v>0</v>
      </c>
      <c r="X127" s="12">
        <f>'22'!E129</f>
        <v>0</v>
      </c>
      <c r="Y127" s="12">
        <f>'23'!E129</f>
        <v>0</v>
      </c>
      <c r="Z127" s="12">
        <f>'24'!E129</f>
        <v>0</v>
      </c>
      <c r="AA127" s="12">
        <f>'25'!E129</f>
        <v>0</v>
      </c>
      <c r="AB127" s="13">
        <f t="shared" si="17"/>
        <v>3</v>
      </c>
    </row>
    <row r="128" spans="1:28" s="15" customFormat="1" ht="24.6" customHeight="1">
      <c r="A128" s="8" t="s">
        <v>72</v>
      </c>
      <c r="B128" s="31" t="str">
        <f>'1'!B130:C130</f>
        <v>Знает о существовании и особенностях людей разных национальностей</v>
      </c>
      <c r="C128" s="12">
        <f>'1'!E130</f>
        <v>3</v>
      </c>
      <c r="D128" s="12">
        <f>'2'!E130</f>
        <v>0</v>
      </c>
      <c r="E128" s="12">
        <f>'3'!E130</f>
        <v>0</v>
      </c>
      <c r="F128" s="12">
        <f>'4'!E130</f>
        <v>0</v>
      </c>
      <c r="G128" s="12">
        <f>'5'!E130</f>
        <v>0</v>
      </c>
      <c r="H128" s="12">
        <f>'6'!E130</f>
        <v>0</v>
      </c>
      <c r="I128" s="12">
        <f>'7'!E130</f>
        <v>0</v>
      </c>
      <c r="J128" s="12">
        <f>'8'!E130</f>
        <v>0</v>
      </c>
      <c r="K128" s="12">
        <f>'9'!E130</f>
        <v>0</v>
      </c>
      <c r="L128" s="12">
        <f>'10'!E130</f>
        <v>0</v>
      </c>
      <c r="M128" s="12">
        <f>'11'!E130</f>
        <v>0</v>
      </c>
      <c r="N128" s="12">
        <f>'12'!E130</f>
        <v>0</v>
      </c>
      <c r="O128" s="12">
        <f>'13'!E130</f>
        <v>0</v>
      </c>
      <c r="P128" s="12">
        <f>'14'!E130</f>
        <v>0</v>
      </c>
      <c r="Q128" s="12">
        <f>'15'!E130</f>
        <v>0</v>
      </c>
      <c r="R128" s="12">
        <f>'16'!E130</f>
        <v>0</v>
      </c>
      <c r="S128" s="12">
        <f>'17'!E130</f>
        <v>0</v>
      </c>
      <c r="T128" s="12">
        <f>'18'!E130</f>
        <v>0</v>
      </c>
      <c r="U128" s="12">
        <f>'19'!E130</f>
        <v>0</v>
      </c>
      <c r="V128" s="12">
        <f>'20'!E130</f>
        <v>0</v>
      </c>
      <c r="W128" s="12">
        <f>'21'!E130</f>
        <v>0</v>
      </c>
      <c r="X128" s="12">
        <f>'22'!E130</f>
        <v>0</v>
      </c>
      <c r="Y128" s="12">
        <f>'23'!E130</f>
        <v>0</v>
      </c>
      <c r="Z128" s="12">
        <f>'24'!E130</f>
        <v>0</v>
      </c>
      <c r="AA128" s="12">
        <f>'25'!E130</f>
        <v>0</v>
      </c>
      <c r="AB128" s="13">
        <f t="shared" si="17"/>
        <v>3</v>
      </c>
    </row>
    <row r="129" spans="1:28" s="15" customFormat="1" ht="24.6" customHeight="1">
      <c r="A129" s="8" t="s">
        <v>73</v>
      </c>
      <c r="B129" s="31" t="str">
        <f>'1'!B131:C131</f>
        <v>Знает о существовании и особенностях людей разных рас, особенностей мест их проживания</v>
      </c>
      <c r="C129" s="12">
        <f>'1'!E131</f>
        <v>3</v>
      </c>
      <c r="D129" s="12">
        <f>'2'!E131</f>
        <v>0</v>
      </c>
      <c r="E129" s="12">
        <f>'3'!E131</f>
        <v>0</v>
      </c>
      <c r="F129" s="12">
        <f>'4'!E131</f>
        <v>0</v>
      </c>
      <c r="G129" s="12">
        <f>'5'!E131</f>
        <v>0</v>
      </c>
      <c r="H129" s="12">
        <f>'6'!E131</f>
        <v>0</v>
      </c>
      <c r="I129" s="12">
        <f>'7'!E131</f>
        <v>0</v>
      </c>
      <c r="J129" s="12">
        <f>'8'!E131</f>
        <v>0</v>
      </c>
      <c r="K129" s="12">
        <f>'9'!E131</f>
        <v>0</v>
      </c>
      <c r="L129" s="12">
        <f>'10'!E131</f>
        <v>0</v>
      </c>
      <c r="M129" s="12">
        <f>'11'!E131</f>
        <v>0</v>
      </c>
      <c r="N129" s="12">
        <f>'12'!E131</f>
        <v>0</v>
      </c>
      <c r="O129" s="12">
        <f>'13'!E131</f>
        <v>0</v>
      </c>
      <c r="P129" s="12">
        <f>'14'!E131</f>
        <v>0</v>
      </c>
      <c r="Q129" s="12">
        <f>'15'!E131</f>
        <v>0</v>
      </c>
      <c r="R129" s="12">
        <f>'16'!E131</f>
        <v>0</v>
      </c>
      <c r="S129" s="12">
        <f>'17'!E131</f>
        <v>0</v>
      </c>
      <c r="T129" s="12">
        <f>'18'!E131</f>
        <v>0</v>
      </c>
      <c r="U129" s="12">
        <f>'19'!E131</f>
        <v>0</v>
      </c>
      <c r="V129" s="12">
        <f>'20'!E131</f>
        <v>0</v>
      </c>
      <c r="W129" s="12">
        <f>'21'!E131</f>
        <v>0</v>
      </c>
      <c r="X129" s="12">
        <f>'22'!E131</f>
        <v>0</v>
      </c>
      <c r="Y129" s="12">
        <f>'23'!E131</f>
        <v>0</v>
      </c>
      <c r="Z129" s="12">
        <f>'24'!E131</f>
        <v>0</v>
      </c>
      <c r="AA129" s="12">
        <f>'25'!E131</f>
        <v>0</v>
      </c>
      <c r="AB129" s="13">
        <f t="shared" si="17"/>
        <v>3</v>
      </c>
    </row>
    <row r="130" spans="1:28" s="15" customFormat="1" ht="24.6" customHeight="1">
      <c r="A130" s="8" t="s">
        <v>74</v>
      </c>
      <c r="B130" s="31" t="str">
        <f>'1'!B132:C132</f>
        <v>Называют основные праздники, которые отмечаются в России</v>
      </c>
      <c r="C130" s="12">
        <f>'1'!E132</f>
        <v>3</v>
      </c>
      <c r="D130" s="12">
        <f>'2'!E132</f>
        <v>0</v>
      </c>
      <c r="E130" s="12">
        <f>'3'!E132</f>
        <v>0</v>
      </c>
      <c r="F130" s="12">
        <f>'4'!E132</f>
        <v>0</v>
      </c>
      <c r="G130" s="12">
        <f>'5'!E132</f>
        <v>0</v>
      </c>
      <c r="H130" s="12">
        <f>'6'!E132</f>
        <v>0</v>
      </c>
      <c r="I130" s="12">
        <f>'7'!E132</f>
        <v>0</v>
      </c>
      <c r="J130" s="12">
        <f>'8'!E132</f>
        <v>0</v>
      </c>
      <c r="K130" s="12">
        <f>'9'!E132</f>
        <v>0</v>
      </c>
      <c r="L130" s="12">
        <f>'10'!E132</f>
        <v>0</v>
      </c>
      <c r="M130" s="12">
        <f>'11'!E132</f>
        <v>0</v>
      </c>
      <c r="N130" s="12">
        <f>'12'!E132</f>
        <v>0</v>
      </c>
      <c r="O130" s="12">
        <f>'13'!E132</f>
        <v>0</v>
      </c>
      <c r="P130" s="12">
        <f>'14'!E132</f>
        <v>0</v>
      </c>
      <c r="Q130" s="12">
        <f>'15'!E132</f>
        <v>0</v>
      </c>
      <c r="R130" s="12">
        <f>'16'!E132</f>
        <v>0</v>
      </c>
      <c r="S130" s="12">
        <f>'17'!E132</f>
        <v>0</v>
      </c>
      <c r="T130" s="12">
        <f>'18'!E132</f>
        <v>0</v>
      </c>
      <c r="U130" s="12">
        <f>'19'!E132</f>
        <v>0</v>
      </c>
      <c r="V130" s="12">
        <f>'20'!E132</f>
        <v>0</v>
      </c>
      <c r="W130" s="12">
        <f>'21'!E132</f>
        <v>0</v>
      </c>
      <c r="X130" s="12">
        <f>'22'!E132</f>
        <v>0</v>
      </c>
      <c r="Y130" s="12">
        <f>'23'!E132</f>
        <v>0</v>
      </c>
      <c r="Z130" s="12">
        <f>'24'!E132</f>
        <v>0</v>
      </c>
      <c r="AA130" s="12">
        <f>'25'!E132</f>
        <v>0</v>
      </c>
      <c r="AB130" s="13">
        <f t="shared" si="17"/>
        <v>3</v>
      </c>
    </row>
    <row r="131" spans="1:28" s="15" customFormat="1" ht="28.8" customHeight="1">
      <c r="A131" s="8" t="s">
        <v>75</v>
      </c>
      <c r="B131" s="31" t="str">
        <f>'1'!B133:C133</f>
        <v>Рассказывает о главных достопримечательностях своего горда / села</v>
      </c>
      <c r="C131" s="12">
        <f>'1'!E133</f>
        <v>3</v>
      </c>
      <c r="D131" s="12">
        <f>'2'!E133</f>
        <v>0</v>
      </c>
      <c r="E131" s="12">
        <f>'3'!E133</f>
        <v>0</v>
      </c>
      <c r="F131" s="12">
        <f>'4'!E133</f>
        <v>0</v>
      </c>
      <c r="G131" s="12">
        <f>'5'!E133</f>
        <v>0</v>
      </c>
      <c r="H131" s="12">
        <f>'6'!E133</f>
        <v>0</v>
      </c>
      <c r="I131" s="12">
        <f>'7'!E133</f>
        <v>0</v>
      </c>
      <c r="J131" s="12">
        <f>'8'!E133</f>
        <v>0</v>
      </c>
      <c r="K131" s="12">
        <f>'9'!E133</f>
        <v>0</v>
      </c>
      <c r="L131" s="12">
        <f>'10'!E133</f>
        <v>0</v>
      </c>
      <c r="M131" s="12">
        <f>'11'!E133</f>
        <v>0</v>
      </c>
      <c r="N131" s="12">
        <f>'12'!E133</f>
        <v>0</v>
      </c>
      <c r="O131" s="12">
        <f>'13'!E133</f>
        <v>0</v>
      </c>
      <c r="P131" s="12">
        <f>'14'!E133</f>
        <v>0</v>
      </c>
      <c r="Q131" s="12">
        <f>'15'!E133</f>
        <v>0</v>
      </c>
      <c r="R131" s="12">
        <f>'16'!E133</f>
        <v>0</v>
      </c>
      <c r="S131" s="12">
        <f>'17'!E133</f>
        <v>0</v>
      </c>
      <c r="T131" s="12">
        <f>'18'!E133</f>
        <v>0</v>
      </c>
      <c r="U131" s="12">
        <f>'19'!E133</f>
        <v>0</v>
      </c>
      <c r="V131" s="12">
        <f>'20'!E133</f>
        <v>0</v>
      </c>
      <c r="W131" s="12">
        <f>'21'!E133</f>
        <v>0</v>
      </c>
      <c r="X131" s="12">
        <f>'22'!E133</f>
        <v>0</v>
      </c>
      <c r="Y131" s="12">
        <f>'23'!E133</f>
        <v>0</v>
      </c>
      <c r="Z131" s="12">
        <f>'24'!E133</f>
        <v>0</v>
      </c>
      <c r="AA131" s="12">
        <f>'25'!E133</f>
        <v>0</v>
      </c>
      <c r="AB131" s="13">
        <f t="shared" si="17"/>
        <v>3</v>
      </c>
    </row>
    <row r="132" spans="1:28" s="15" customFormat="1" ht="25.8" customHeight="1">
      <c r="A132" s="8" t="s">
        <v>76</v>
      </c>
      <c r="B132" s="31" t="str">
        <f>'1'!B134:C134</f>
        <v xml:space="preserve">Знает флаг, герб своей области, в которой проживает </v>
      </c>
      <c r="C132" s="12">
        <f>'1'!E134</f>
        <v>3</v>
      </c>
      <c r="D132" s="12">
        <f>'2'!E134</f>
        <v>0</v>
      </c>
      <c r="E132" s="12">
        <f>'3'!E134</f>
        <v>0</v>
      </c>
      <c r="F132" s="12">
        <f>'4'!E134</f>
        <v>0</v>
      </c>
      <c r="G132" s="12">
        <f>'5'!E134</f>
        <v>0</v>
      </c>
      <c r="H132" s="12">
        <f>'6'!E134</f>
        <v>0</v>
      </c>
      <c r="I132" s="12">
        <f>'7'!E134</f>
        <v>0</v>
      </c>
      <c r="J132" s="12">
        <f>'8'!E134</f>
        <v>0</v>
      </c>
      <c r="K132" s="12">
        <f>'9'!E134</f>
        <v>0</v>
      </c>
      <c r="L132" s="12">
        <f>'10'!E134</f>
        <v>0</v>
      </c>
      <c r="M132" s="12">
        <f>'11'!E134</f>
        <v>0</v>
      </c>
      <c r="N132" s="12">
        <f>'12'!E134</f>
        <v>0</v>
      </c>
      <c r="O132" s="12">
        <f>'13'!E134</f>
        <v>0</v>
      </c>
      <c r="P132" s="12">
        <f>'14'!E134</f>
        <v>0</v>
      </c>
      <c r="Q132" s="12">
        <f>'15'!E134</f>
        <v>0</v>
      </c>
      <c r="R132" s="12">
        <f>'16'!E134</f>
        <v>0</v>
      </c>
      <c r="S132" s="12">
        <f>'17'!E134</f>
        <v>0</v>
      </c>
      <c r="T132" s="12">
        <f>'18'!E134</f>
        <v>0</v>
      </c>
      <c r="U132" s="12">
        <f>'19'!E134</f>
        <v>0</v>
      </c>
      <c r="V132" s="12">
        <f>'20'!E134</f>
        <v>0</v>
      </c>
      <c r="W132" s="12">
        <f>'21'!E134</f>
        <v>0</v>
      </c>
      <c r="X132" s="12">
        <f>'22'!E134</f>
        <v>0</v>
      </c>
      <c r="Y132" s="12">
        <f>'23'!E134</f>
        <v>0</v>
      </c>
      <c r="Z132" s="12">
        <f>'24'!E134</f>
        <v>0</v>
      </c>
      <c r="AA132" s="12">
        <f>'25'!E134</f>
        <v>0</v>
      </c>
      <c r="AB132" s="13">
        <f t="shared" si="17"/>
        <v>3</v>
      </c>
    </row>
    <row r="133" spans="1:28" s="15" customFormat="1" ht="26.4" customHeight="1">
      <c r="A133" s="8" t="s">
        <v>77</v>
      </c>
      <c r="B133" s="31" t="str">
        <f>'1'!B135:C135</f>
        <v>Знает названия крупных природных, промышленных объектов места проживания</v>
      </c>
      <c r="C133" s="12">
        <f>'1'!E135</f>
        <v>3</v>
      </c>
      <c r="D133" s="12">
        <f>'2'!E135</f>
        <v>0</v>
      </c>
      <c r="E133" s="12">
        <f>'3'!E135</f>
        <v>0</v>
      </c>
      <c r="F133" s="12">
        <f>'4'!E135</f>
        <v>0</v>
      </c>
      <c r="G133" s="12">
        <f>'5'!E135</f>
        <v>0</v>
      </c>
      <c r="H133" s="12">
        <f>'6'!E135</f>
        <v>0</v>
      </c>
      <c r="I133" s="12">
        <f>'7'!E135</f>
        <v>0</v>
      </c>
      <c r="J133" s="12">
        <f>'8'!E135</f>
        <v>0</v>
      </c>
      <c r="K133" s="12">
        <f>'9'!E135</f>
        <v>0</v>
      </c>
      <c r="L133" s="12">
        <f>'10'!E135</f>
        <v>0</v>
      </c>
      <c r="M133" s="12">
        <f>'11'!E135</f>
        <v>0</v>
      </c>
      <c r="N133" s="12">
        <f>'12'!E135</f>
        <v>0</v>
      </c>
      <c r="O133" s="12">
        <f>'13'!E135</f>
        <v>0</v>
      </c>
      <c r="P133" s="12">
        <f>'14'!E135</f>
        <v>0</v>
      </c>
      <c r="Q133" s="12">
        <f>'15'!E135</f>
        <v>0</v>
      </c>
      <c r="R133" s="12">
        <f>'16'!E135</f>
        <v>0</v>
      </c>
      <c r="S133" s="12">
        <f>'17'!E135</f>
        <v>0</v>
      </c>
      <c r="T133" s="12">
        <f>'18'!E135</f>
        <v>0</v>
      </c>
      <c r="U133" s="12">
        <f>'19'!E135</f>
        <v>0</v>
      </c>
      <c r="V133" s="12">
        <f>'20'!E135</f>
        <v>0</v>
      </c>
      <c r="W133" s="12">
        <f>'21'!E135</f>
        <v>0</v>
      </c>
      <c r="X133" s="12">
        <f>'22'!E135</f>
        <v>0</v>
      </c>
      <c r="Y133" s="12">
        <f>'23'!E135</f>
        <v>0</v>
      </c>
      <c r="Z133" s="12">
        <f>'24'!E135</f>
        <v>0</v>
      </c>
      <c r="AA133" s="12">
        <f>'25'!E135</f>
        <v>0</v>
      </c>
      <c r="AB133" s="13">
        <f t="shared" si="17"/>
        <v>3</v>
      </c>
    </row>
    <row r="134" spans="1:28" s="15" customFormat="1" ht="17.399999999999999" customHeight="1">
      <c r="A134" s="8" t="s">
        <v>78</v>
      </c>
      <c r="B134" s="31" t="str">
        <f>'1'!B136:C136</f>
        <v>Знает президента, флаг, герб, гимн России</v>
      </c>
      <c r="C134" s="12">
        <f>'1'!E136</f>
        <v>3</v>
      </c>
      <c r="D134" s="12">
        <f>'2'!E136</f>
        <v>0</v>
      </c>
      <c r="E134" s="12">
        <f>'3'!E136</f>
        <v>0</v>
      </c>
      <c r="F134" s="12">
        <f>'4'!E136</f>
        <v>0</v>
      </c>
      <c r="G134" s="12">
        <f>'5'!E136</f>
        <v>0</v>
      </c>
      <c r="H134" s="12">
        <f>'6'!E136</f>
        <v>0</v>
      </c>
      <c r="I134" s="12">
        <f>'7'!E136</f>
        <v>0</v>
      </c>
      <c r="J134" s="12">
        <f>'8'!E136</f>
        <v>0</v>
      </c>
      <c r="K134" s="12">
        <f>'9'!E136</f>
        <v>0</v>
      </c>
      <c r="L134" s="12">
        <f>'10'!E136</f>
        <v>0</v>
      </c>
      <c r="M134" s="12">
        <f>'11'!E136</f>
        <v>0</v>
      </c>
      <c r="N134" s="12">
        <f>'12'!E136</f>
        <v>0</v>
      </c>
      <c r="O134" s="12">
        <f>'13'!E136</f>
        <v>0</v>
      </c>
      <c r="P134" s="12">
        <f>'14'!E136</f>
        <v>0</v>
      </c>
      <c r="Q134" s="12">
        <f>'15'!E136</f>
        <v>0</v>
      </c>
      <c r="R134" s="12">
        <f>'16'!E136</f>
        <v>0</v>
      </c>
      <c r="S134" s="12">
        <f>'17'!E136</f>
        <v>0</v>
      </c>
      <c r="T134" s="12">
        <f>'18'!E136</f>
        <v>0</v>
      </c>
      <c r="U134" s="12">
        <f>'19'!E136</f>
        <v>0</v>
      </c>
      <c r="V134" s="12">
        <f>'20'!E136</f>
        <v>0</v>
      </c>
      <c r="W134" s="12">
        <f>'21'!E136</f>
        <v>0</v>
      </c>
      <c r="X134" s="12">
        <f>'22'!E136</f>
        <v>0</v>
      </c>
      <c r="Y134" s="12">
        <f>'23'!E136</f>
        <v>0</v>
      </c>
      <c r="Z134" s="12">
        <f>'24'!E136</f>
        <v>0</v>
      </c>
      <c r="AA134" s="12">
        <f>'25'!E136</f>
        <v>0</v>
      </c>
      <c r="AB134" s="13">
        <f t="shared" si="17"/>
        <v>3</v>
      </c>
    </row>
    <row r="135" spans="1:28" s="15" customFormat="1" ht="25.8" customHeight="1">
      <c r="A135" s="8" t="s">
        <v>79</v>
      </c>
      <c r="B135" s="31" t="str">
        <f>'1'!B137:C137</f>
        <v>Знает названия не менее 3-х крупных городов России</v>
      </c>
      <c r="C135" s="12">
        <f>'1'!E137</f>
        <v>3</v>
      </c>
      <c r="D135" s="12">
        <f>'2'!E137</f>
        <v>0</v>
      </c>
      <c r="E135" s="12">
        <f>'3'!E137</f>
        <v>0</v>
      </c>
      <c r="F135" s="12">
        <f>'4'!E137</f>
        <v>0</v>
      </c>
      <c r="G135" s="12">
        <f>'5'!E137</f>
        <v>0</v>
      </c>
      <c r="H135" s="12">
        <f>'6'!E137</f>
        <v>0</v>
      </c>
      <c r="I135" s="12">
        <f>'7'!E137</f>
        <v>0</v>
      </c>
      <c r="J135" s="12">
        <f>'8'!E137</f>
        <v>0</v>
      </c>
      <c r="K135" s="12">
        <f>'9'!E137</f>
        <v>0</v>
      </c>
      <c r="L135" s="12">
        <f>'10'!E137</f>
        <v>0</v>
      </c>
      <c r="M135" s="12">
        <f>'11'!E137</f>
        <v>0</v>
      </c>
      <c r="N135" s="12">
        <f>'12'!E137</f>
        <v>0</v>
      </c>
      <c r="O135" s="12">
        <f>'13'!E137</f>
        <v>0</v>
      </c>
      <c r="P135" s="12">
        <f>'14'!E137</f>
        <v>0</v>
      </c>
      <c r="Q135" s="12">
        <f>'15'!E137</f>
        <v>0</v>
      </c>
      <c r="R135" s="12">
        <f>'16'!E137</f>
        <v>0</v>
      </c>
      <c r="S135" s="12">
        <f>'17'!E137</f>
        <v>0</v>
      </c>
      <c r="T135" s="12">
        <f>'18'!E137</f>
        <v>0</v>
      </c>
      <c r="U135" s="12">
        <f>'19'!E137</f>
        <v>0</v>
      </c>
      <c r="V135" s="12">
        <f>'20'!E137</f>
        <v>0</v>
      </c>
      <c r="W135" s="12">
        <f>'21'!E137</f>
        <v>0</v>
      </c>
      <c r="X135" s="12">
        <f>'22'!E137</f>
        <v>0</v>
      </c>
      <c r="Y135" s="12">
        <f>'23'!E137</f>
        <v>0</v>
      </c>
      <c r="Z135" s="12">
        <f>'24'!E137</f>
        <v>0</v>
      </c>
      <c r="AA135" s="12">
        <f>'25'!E137</f>
        <v>0</v>
      </c>
      <c r="AB135" s="13">
        <f t="shared" si="17"/>
        <v>3</v>
      </c>
    </row>
    <row r="136" spans="1:28" s="15" customFormat="1" ht="33" customHeight="1">
      <c r="A136" s="8" t="s">
        <v>80</v>
      </c>
      <c r="B136" s="31" t="str">
        <f>'1'!B138:C138</f>
        <v>Знает название крупных не менее 3-х природных объектов России (рек, озер, гор, морей)</v>
      </c>
      <c r="C136" s="12">
        <f>'1'!E138</f>
        <v>3</v>
      </c>
      <c r="D136" s="12">
        <f>'2'!E138</f>
        <v>0</v>
      </c>
      <c r="E136" s="12">
        <f>'3'!E138</f>
        <v>0</v>
      </c>
      <c r="F136" s="12">
        <f>'4'!E138</f>
        <v>0</v>
      </c>
      <c r="G136" s="12">
        <f>'5'!E138</f>
        <v>0</v>
      </c>
      <c r="H136" s="12">
        <f>'6'!E138</f>
        <v>0</v>
      </c>
      <c r="I136" s="12">
        <f>'7'!E138</f>
        <v>0</v>
      </c>
      <c r="J136" s="12">
        <f>'8'!E138</f>
        <v>0</v>
      </c>
      <c r="K136" s="12">
        <f>'9'!E138</f>
        <v>0</v>
      </c>
      <c r="L136" s="12">
        <f>'10'!E138</f>
        <v>0</v>
      </c>
      <c r="M136" s="12">
        <f>'11'!E138</f>
        <v>0</v>
      </c>
      <c r="N136" s="12">
        <f>'12'!E138</f>
        <v>0</v>
      </c>
      <c r="O136" s="12">
        <f>'13'!E138</f>
        <v>0</v>
      </c>
      <c r="P136" s="12">
        <f>'14'!E138</f>
        <v>0</v>
      </c>
      <c r="Q136" s="12">
        <f>'15'!E138</f>
        <v>0</v>
      </c>
      <c r="R136" s="12">
        <f>'16'!E138</f>
        <v>0</v>
      </c>
      <c r="S136" s="12">
        <f>'17'!E138</f>
        <v>0</v>
      </c>
      <c r="T136" s="12">
        <f>'18'!E138</f>
        <v>0</v>
      </c>
      <c r="U136" s="12">
        <f>'19'!E138</f>
        <v>0</v>
      </c>
      <c r="V136" s="12">
        <f>'20'!E138</f>
        <v>0</v>
      </c>
      <c r="W136" s="12">
        <f>'21'!E138</f>
        <v>0</v>
      </c>
      <c r="X136" s="12">
        <f>'22'!E138</f>
        <v>0</v>
      </c>
      <c r="Y136" s="12">
        <f>'23'!E138</f>
        <v>0</v>
      </c>
      <c r="Z136" s="12">
        <f>'24'!E138</f>
        <v>0</v>
      </c>
      <c r="AA136" s="12">
        <f>'25'!E138</f>
        <v>0</v>
      </c>
      <c r="AB136" s="13">
        <f t="shared" si="17"/>
        <v>3</v>
      </c>
    </row>
    <row r="137" spans="1:28" s="15" customFormat="1" ht="25.2" customHeight="1">
      <c r="A137" s="8" t="s">
        <v>81</v>
      </c>
      <c r="B137" s="31" t="str">
        <f>'1'!B139:C139</f>
        <v>Знает некоторые национальные обычаи и традиции своего народа</v>
      </c>
      <c r="C137" s="12">
        <f>'1'!E139</f>
        <v>3</v>
      </c>
      <c r="D137" s="12">
        <f>'2'!E139</f>
        <v>0</v>
      </c>
      <c r="E137" s="12">
        <f>'3'!E139</f>
        <v>0</v>
      </c>
      <c r="F137" s="12">
        <f>'4'!E139</f>
        <v>0</v>
      </c>
      <c r="G137" s="12">
        <f>'5'!E139</f>
        <v>0</v>
      </c>
      <c r="H137" s="12">
        <f>'6'!E139</f>
        <v>0</v>
      </c>
      <c r="I137" s="12">
        <f>'7'!E139</f>
        <v>0</v>
      </c>
      <c r="J137" s="12">
        <f>'8'!E139</f>
        <v>0</v>
      </c>
      <c r="K137" s="12">
        <f>'9'!E139</f>
        <v>0</v>
      </c>
      <c r="L137" s="12">
        <f>'10'!E139</f>
        <v>0</v>
      </c>
      <c r="M137" s="12">
        <f>'11'!E139</f>
        <v>0</v>
      </c>
      <c r="N137" s="12">
        <f>'12'!E139</f>
        <v>0</v>
      </c>
      <c r="O137" s="12">
        <f>'13'!E139</f>
        <v>0</v>
      </c>
      <c r="P137" s="12">
        <f>'14'!E139</f>
        <v>0</v>
      </c>
      <c r="Q137" s="12">
        <f>'15'!E139</f>
        <v>0</v>
      </c>
      <c r="R137" s="12">
        <f>'16'!E139</f>
        <v>0</v>
      </c>
      <c r="S137" s="12">
        <f>'17'!E139</f>
        <v>0</v>
      </c>
      <c r="T137" s="12">
        <f>'18'!E139</f>
        <v>0</v>
      </c>
      <c r="U137" s="12">
        <f>'19'!E139</f>
        <v>0</v>
      </c>
      <c r="V137" s="12">
        <f>'20'!E139</f>
        <v>0</v>
      </c>
      <c r="W137" s="12">
        <f>'21'!E139</f>
        <v>0</v>
      </c>
      <c r="X137" s="12">
        <f>'22'!E139</f>
        <v>0</v>
      </c>
      <c r="Y137" s="12">
        <f>'23'!E139</f>
        <v>0</v>
      </c>
      <c r="Z137" s="12">
        <f>'24'!E139</f>
        <v>0</v>
      </c>
      <c r="AA137" s="12">
        <f>'25'!E139</f>
        <v>0</v>
      </c>
      <c r="AB137" s="13">
        <f t="shared" si="17"/>
        <v>3</v>
      </c>
    </row>
    <row r="138" spans="1:28" s="15" customFormat="1" ht="25.8" customHeight="1">
      <c r="A138" s="8" t="s">
        <v>82</v>
      </c>
      <c r="B138" s="31" t="str">
        <f>'1'!B140:C140</f>
        <v>Знает некоторые национальные обычаи и традиции других народов</v>
      </c>
      <c r="C138" s="12">
        <f>'1'!E140</f>
        <v>3</v>
      </c>
      <c r="D138" s="12">
        <f>'2'!E140</f>
        <v>0</v>
      </c>
      <c r="E138" s="12">
        <f>'3'!E140</f>
        <v>0</v>
      </c>
      <c r="F138" s="12">
        <f>'4'!E140</f>
        <v>0</v>
      </c>
      <c r="G138" s="12">
        <f>'5'!E140</f>
        <v>0</v>
      </c>
      <c r="H138" s="12">
        <f>'6'!E140</f>
        <v>0</v>
      </c>
      <c r="I138" s="12">
        <f>'7'!E140</f>
        <v>0</v>
      </c>
      <c r="J138" s="12">
        <f>'8'!E140</f>
        <v>0</v>
      </c>
      <c r="K138" s="12">
        <f>'9'!E140</f>
        <v>0</v>
      </c>
      <c r="L138" s="12">
        <f>'10'!E140</f>
        <v>0</v>
      </c>
      <c r="M138" s="12">
        <f>'11'!E140</f>
        <v>0</v>
      </c>
      <c r="N138" s="12">
        <f>'12'!E140</f>
        <v>0</v>
      </c>
      <c r="O138" s="12">
        <f>'13'!E140</f>
        <v>0</v>
      </c>
      <c r="P138" s="12">
        <f>'14'!E140</f>
        <v>0</v>
      </c>
      <c r="Q138" s="12">
        <f>'15'!E140</f>
        <v>0</v>
      </c>
      <c r="R138" s="12">
        <f>'16'!E140</f>
        <v>0</v>
      </c>
      <c r="S138" s="12">
        <f>'17'!E140</f>
        <v>0</v>
      </c>
      <c r="T138" s="12">
        <f>'18'!E140</f>
        <v>0</v>
      </c>
      <c r="U138" s="12">
        <f>'19'!E140</f>
        <v>0</v>
      </c>
      <c r="V138" s="12">
        <f>'20'!E140</f>
        <v>0</v>
      </c>
      <c r="W138" s="12">
        <f>'21'!E140</f>
        <v>0</v>
      </c>
      <c r="X138" s="12">
        <f>'22'!E140</f>
        <v>0</v>
      </c>
      <c r="Y138" s="12">
        <f>'23'!E140</f>
        <v>0</v>
      </c>
      <c r="Z138" s="12">
        <f>'24'!E140</f>
        <v>0</v>
      </c>
      <c r="AA138" s="12">
        <f>'25'!E140</f>
        <v>0</v>
      </c>
      <c r="AB138" s="13">
        <f t="shared" si="17"/>
        <v>3</v>
      </c>
    </row>
    <row r="139" spans="1:28" s="15" customFormat="1" ht="25.8" customHeight="1">
      <c r="A139" s="8" t="s">
        <v>83</v>
      </c>
      <c r="B139" s="31" t="str">
        <f>'1'!B141:C141</f>
        <v>Узнает по прочитанному взрослым отрывку произведение детской литературы</v>
      </c>
      <c r="C139" s="12">
        <f>'1'!E141</f>
        <v>3</v>
      </c>
      <c r="D139" s="12">
        <f>'2'!E141</f>
        <v>0</v>
      </c>
      <c r="E139" s="12">
        <f>'3'!E141</f>
        <v>0</v>
      </c>
      <c r="F139" s="12">
        <f>'4'!E141</f>
        <v>0</v>
      </c>
      <c r="G139" s="12">
        <f>'5'!E141</f>
        <v>0</v>
      </c>
      <c r="H139" s="12">
        <f>'6'!E141</f>
        <v>0</v>
      </c>
      <c r="I139" s="12">
        <f>'7'!E141</f>
        <v>0</v>
      </c>
      <c r="J139" s="12">
        <f>'8'!E141</f>
        <v>0</v>
      </c>
      <c r="K139" s="12">
        <f>'9'!E141</f>
        <v>0</v>
      </c>
      <c r="L139" s="12">
        <f>'10'!E141</f>
        <v>0</v>
      </c>
      <c r="M139" s="12">
        <f>'11'!E141</f>
        <v>0</v>
      </c>
      <c r="N139" s="12">
        <f>'12'!E141</f>
        <v>0</v>
      </c>
      <c r="O139" s="12">
        <f>'13'!E141</f>
        <v>0</v>
      </c>
      <c r="P139" s="12">
        <f>'14'!E141</f>
        <v>0</v>
      </c>
      <c r="Q139" s="12">
        <f>'15'!E141</f>
        <v>0</v>
      </c>
      <c r="R139" s="12">
        <f>'16'!E141</f>
        <v>0</v>
      </c>
      <c r="S139" s="12">
        <f>'17'!E141</f>
        <v>0</v>
      </c>
      <c r="T139" s="12">
        <f>'18'!E141</f>
        <v>0</v>
      </c>
      <c r="U139" s="12">
        <f>'19'!E141</f>
        <v>0</v>
      </c>
      <c r="V139" s="12">
        <f>'20'!E141</f>
        <v>0</v>
      </c>
      <c r="W139" s="12">
        <f>'21'!E141</f>
        <v>0</v>
      </c>
      <c r="X139" s="12">
        <f>'22'!E141</f>
        <v>0</v>
      </c>
      <c r="Y139" s="12">
        <f>'23'!E141</f>
        <v>0</v>
      </c>
      <c r="Z139" s="12">
        <f>'24'!E141</f>
        <v>0</v>
      </c>
      <c r="AA139" s="12">
        <f>'25'!E141</f>
        <v>0</v>
      </c>
      <c r="AB139" s="13">
        <f t="shared" si="17"/>
        <v>3</v>
      </c>
    </row>
    <row r="140" spans="1:28" s="15" customFormat="1" ht="22.2" customHeight="1">
      <c r="A140" s="8" t="s">
        <v>84</v>
      </c>
      <c r="B140" s="31" t="str">
        <f>'1'!B142:C142</f>
        <v>Знает имена известных детских писателей и поэтов</v>
      </c>
      <c r="C140" s="12">
        <f>'1'!E142</f>
        <v>3</v>
      </c>
      <c r="D140" s="12">
        <f>'2'!E142</f>
        <v>0</v>
      </c>
      <c r="E140" s="12">
        <f>'3'!E142</f>
        <v>0</v>
      </c>
      <c r="F140" s="12">
        <f>'4'!E142</f>
        <v>0</v>
      </c>
      <c r="G140" s="12">
        <f>'5'!E142</f>
        <v>0</v>
      </c>
      <c r="H140" s="12">
        <f>'6'!E142</f>
        <v>0</v>
      </c>
      <c r="I140" s="12">
        <f>'7'!E142</f>
        <v>0</v>
      </c>
      <c r="J140" s="12">
        <f>'8'!E142</f>
        <v>0</v>
      </c>
      <c r="K140" s="12">
        <f>'9'!E142</f>
        <v>0</v>
      </c>
      <c r="L140" s="12">
        <f>'10'!E142</f>
        <v>0</v>
      </c>
      <c r="M140" s="12">
        <f>'11'!E142</f>
        <v>0</v>
      </c>
      <c r="N140" s="12">
        <f>'12'!E142</f>
        <v>0</v>
      </c>
      <c r="O140" s="12">
        <f>'13'!E142</f>
        <v>0</v>
      </c>
      <c r="P140" s="12">
        <f>'14'!E142</f>
        <v>0</v>
      </c>
      <c r="Q140" s="12">
        <f>'15'!E142</f>
        <v>0</v>
      </c>
      <c r="R140" s="12">
        <f>'16'!E142</f>
        <v>0</v>
      </c>
      <c r="S140" s="12">
        <f>'17'!E142</f>
        <v>0</v>
      </c>
      <c r="T140" s="12">
        <f>'18'!E142</f>
        <v>0</v>
      </c>
      <c r="U140" s="12">
        <f>'19'!E142</f>
        <v>0</v>
      </c>
      <c r="V140" s="12">
        <f>'20'!E142</f>
        <v>0</v>
      </c>
      <c r="W140" s="12">
        <f>'21'!E142</f>
        <v>0</v>
      </c>
      <c r="X140" s="12">
        <f>'22'!E142</f>
        <v>0</v>
      </c>
      <c r="Y140" s="12">
        <f>'23'!E142</f>
        <v>0</v>
      </c>
      <c r="Z140" s="12">
        <f>'24'!E142</f>
        <v>0</v>
      </c>
      <c r="AA140" s="12">
        <f>'25'!E142</f>
        <v>0</v>
      </c>
      <c r="AB140" s="13">
        <f t="shared" si="17"/>
        <v>3</v>
      </c>
    </row>
    <row r="141" spans="1:28" s="15" customFormat="1" ht="58.2" customHeight="1">
      <c r="A141" s="8" t="s">
        <v>85</v>
      </c>
      <c r="B141" s="31" t="str">
        <f>'1'!B143:C143</f>
        <v>Интересуется произведениями поэтического и музыкального фольклора, декоративно-прикладного искусства Урала, художественных произведений уральских авторов для детей</v>
      </c>
      <c r="C141" s="12">
        <f>'1'!E143</f>
        <v>3</v>
      </c>
      <c r="D141" s="12">
        <f>'2'!E143</f>
        <v>0</v>
      </c>
      <c r="E141" s="12">
        <f>'3'!E143</f>
        <v>0</v>
      </c>
      <c r="F141" s="12">
        <f>'4'!E143</f>
        <v>0</v>
      </c>
      <c r="G141" s="12">
        <f>'5'!E143</f>
        <v>0</v>
      </c>
      <c r="H141" s="12">
        <f>'6'!E143</f>
        <v>0</v>
      </c>
      <c r="I141" s="12">
        <f>'7'!E143</f>
        <v>0</v>
      </c>
      <c r="J141" s="12">
        <f>'8'!E143</f>
        <v>0</v>
      </c>
      <c r="K141" s="12">
        <f>'9'!E143</f>
        <v>0</v>
      </c>
      <c r="L141" s="12">
        <f>'10'!E143</f>
        <v>0</v>
      </c>
      <c r="M141" s="12">
        <f>'11'!E143</f>
        <v>0</v>
      </c>
      <c r="N141" s="12">
        <f>'12'!E143</f>
        <v>0</v>
      </c>
      <c r="O141" s="12">
        <f>'13'!E143</f>
        <v>0</v>
      </c>
      <c r="P141" s="12">
        <f>'14'!E143</f>
        <v>0</v>
      </c>
      <c r="Q141" s="12">
        <f>'15'!E143</f>
        <v>0</v>
      </c>
      <c r="R141" s="12">
        <f>'16'!E143</f>
        <v>0</v>
      </c>
      <c r="S141" s="12">
        <f>'17'!E143</f>
        <v>0</v>
      </c>
      <c r="T141" s="12">
        <f>'18'!E143</f>
        <v>0</v>
      </c>
      <c r="U141" s="12">
        <f>'19'!E143</f>
        <v>0</v>
      </c>
      <c r="V141" s="12">
        <f>'20'!E143</f>
        <v>0</v>
      </c>
      <c r="W141" s="12">
        <f>'21'!E143</f>
        <v>0</v>
      </c>
      <c r="X141" s="12">
        <f>'22'!E143</f>
        <v>0</v>
      </c>
      <c r="Y141" s="12">
        <f>'23'!E143</f>
        <v>0</v>
      </c>
      <c r="Z141" s="12">
        <f>'24'!E143</f>
        <v>0</v>
      </c>
      <c r="AA141" s="12">
        <f>'25'!E143</f>
        <v>0</v>
      </c>
      <c r="AB141" s="13">
        <f t="shared" si="17"/>
        <v>3</v>
      </c>
    </row>
    <row r="142" spans="1:28" s="15" customFormat="1" ht="32.4" customHeight="1">
      <c r="A142" s="8" t="s">
        <v>86</v>
      </c>
      <c r="B142" s="31" t="str">
        <f>'1'!B144:C144</f>
        <v>Знает материалы и инструменты для изобразительного творчества и их особенности</v>
      </c>
      <c r="C142" s="12">
        <f>'1'!E144</f>
        <v>3</v>
      </c>
      <c r="D142" s="12">
        <f>'2'!E144</f>
        <v>0</v>
      </c>
      <c r="E142" s="12">
        <f>'3'!E144</f>
        <v>0</v>
      </c>
      <c r="F142" s="12">
        <f>'4'!E144</f>
        <v>0</v>
      </c>
      <c r="G142" s="12">
        <f>'5'!E144</f>
        <v>0</v>
      </c>
      <c r="H142" s="12">
        <f>'6'!E144</f>
        <v>0</v>
      </c>
      <c r="I142" s="12">
        <f>'7'!E144</f>
        <v>0</v>
      </c>
      <c r="J142" s="12">
        <f>'8'!E144</f>
        <v>0</v>
      </c>
      <c r="K142" s="12">
        <f>'9'!E144</f>
        <v>0</v>
      </c>
      <c r="L142" s="12">
        <f>'10'!E144</f>
        <v>0</v>
      </c>
      <c r="M142" s="12">
        <f>'11'!E144</f>
        <v>0</v>
      </c>
      <c r="N142" s="12">
        <f>'12'!E144</f>
        <v>0</v>
      </c>
      <c r="O142" s="12">
        <f>'13'!E144</f>
        <v>0</v>
      </c>
      <c r="P142" s="12">
        <f>'14'!E144</f>
        <v>0</v>
      </c>
      <c r="Q142" s="12">
        <f>'15'!E144</f>
        <v>0</v>
      </c>
      <c r="R142" s="12">
        <f>'16'!E144</f>
        <v>0</v>
      </c>
      <c r="S142" s="12">
        <f>'17'!E144</f>
        <v>0</v>
      </c>
      <c r="T142" s="12">
        <f>'18'!E144</f>
        <v>0</v>
      </c>
      <c r="U142" s="12">
        <f>'19'!E144</f>
        <v>0</v>
      </c>
      <c r="V142" s="12">
        <f>'20'!E144</f>
        <v>0</v>
      </c>
      <c r="W142" s="12">
        <f>'21'!E144</f>
        <v>0</v>
      </c>
      <c r="X142" s="12">
        <f>'22'!E144</f>
        <v>0</v>
      </c>
      <c r="Y142" s="12">
        <f>'23'!E144</f>
        <v>0</v>
      </c>
      <c r="Z142" s="12">
        <f>'24'!E144</f>
        <v>0</v>
      </c>
      <c r="AA142" s="12">
        <f>'25'!E144</f>
        <v>0</v>
      </c>
      <c r="AB142" s="13">
        <f t="shared" si="17"/>
        <v>3</v>
      </c>
    </row>
    <row r="143" spans="1:28" s="15" customFormat="1" ht="26.4" customHeight="1">
      <c r="A143" s="8" t="s">
        <v>184</v>
      </c>
      <c r="B143" s="31" t="str">
        <f>'1'!B145:C145</f>
        <v xml:space="preserve">Знает и различает основные жанры изобразительного искусства </v>
      </c>
      <c r="C143" s="12">
        <f>'1'!E145</f>
        <v>3</v>
      </c>
      <c r="D143" s="12">
        <f>'2'!E145</f>
        <v>0</v>
      </c>
      <c r="E143" s="12">
        <f>'3'!E145</f>
        <v>0</v>
      </c>
      <c r="F143" s="12">
        <f>'4'!E145</f>
        <v>0</v>
      </c>
      <c r="G143" s="12">
        <f>'5'!E145</f>
        <v>0</v>
      </c>
      <c r="H143" s="12">
        <f>'6'!E145</f>
        <v>0</v>
      </c>
      <c r="I143" s="12">
        <f>'7'!E145</f>
        <v>0</v>
      </c>
      <c r="J143" s="12">
        <f>'8'!E145</f>
        <v>0</v>
      </c>
      <c r="K143" s="12">
        <f>'9'!E145</f>
        <v>0</v>
      </c>
      <c r="L143" s="12">
        <f>'10'!E145</f>
        <v>0</v>
      </c>
      <c r="M143" s="12">
        <f>'11'!E145</f>
        <v>0</v>
      </c>
      <c r="N143" s="12">
        <f>'12'!E145</f>
        <v>0</v>
      </c>
      <c r="O143" s="12">
        <f>'13'!E145</f>
        <v>0</v>
      </c>
      <c r="P143" s="12">
        <f>'14'!E145</f>
        <v>0</v>
      </c>
      <c r="Q143" s="12">
        <f>'15'!E145</f>
        <v>0</v>
      </c>
      <c r="R143" s="12">
        <f>'16'!E145</f>
        <v>0</v>
      </c>
      <c r="S143" s="12">
        <f>'17'!E145</f>
        <v>0</v>
      </c>
      <c r="T143" s="12">
        <f>'18'!E145</f>
        <v>0</v>
      </c>
      <c r="U143" s="12">
        <f>'19'!E145</f>
        <v>0</v>
      </c>
      <c r="V143" s="12">
        <f>'20'!E145</f>
        <v>0</v>
      </c>
      <c r="W143" s="12">
        <f>'21'!E145</f>
        <v>0</v>
      </c>
      <c r="X143" s="12">
        <f>'22'!E145</f>
        <v>0</v>
      </c>
      <c r="Y143" s="12">
        <f>'23'!E145</f>
        <v>0</v>
      </c>
      <c r="Z143" s="12">
        <f>'24'!E145</f>
        <v>0</v>
      </c>
      <c r="AA143" s="12">
        <f>'25'!E145</f>
        <v>0</v>
      </c>
      <c r="AB143" s="13">
        <f t="shared" si="17"/>
        <v>3</v>
      </c>
    </row>
    <row r="144" spans="1:28" s="15" customFormat="1" ht="27" customHeight="1">
      <c r="A144" s="8" t="s">
        <v>185</v>
      </c>
      <c r="B144" s="31" t="str">
        <f>'1'!B146:C146</f>
        <v>Знает имена некоторых известных художников, скульпторов</v>
      </c>
      <c r="C144" s="12">
        <f>'1'!E146</f>
        <v>3</v>
      </c>
      <c r="D144" s="12">
        <f>'2'!E146</f>
        <v>0</v>
      </c>
      <c r="E144" s="12">
        <f>'3'!E146</f>
        <v>0</v>
      </c>
      <c r="F144" s="12">
        <f>'4'!E146</f>
        <v>0</v>
      </c>
      <c r="G144" s="12">
        <f>'5'!E146</f>
        <v>0</v>
      </c>
      <c r="H144" s="12">
        <f>'6'!E146</f>
        <v>0</v>
      </c>
      <c r="I144" s="12">
        <f>'7'!E146</f>
        <v>0</v>
      </c>
      <c r="J144" s="12">
        <f>'8'!E146</f>
        <v>0</v>
      </c>
      <c r="K144" s="12">
        <f>'9'!E146</f>
        <v>0</v>
      </c>
      <c r="L144" s="12">
        <f>'10'!E146</f>
        <v>0</v>
      </c>
      <c r="M144" s="12">
        <f>'11'!E146</f>
        <v>0</v>
      </c>
      <c r="N144" s="12">
        <f>'12'!E146</f>
        <v>0</v>
      </c>
      <c r="O144" s="12">
        <f>'13'!E146</f>
        <v>0</v>
      </c>
      <c r="P144" s="12">
        <f>'14'!E146</f>
        <v>0</v>
      </c>
      <c r="Q144" s="12">
        <f>'15'!E146</f>
        <v>0</v>
      </c>
      <c r="R144" s="12">
        <f>'16'!E146</f>
        <v>0</v>
      </c>
      <c r="S144" s="12">
        <f>'17'!E146</f>
        <v>0</v>
      </c>
      <c r="T144" s="12">
        <f>'18'!E146</f>
        <v>0</v>
      </c>
      <c r="U144" s="12">
        <f>'19'!E146</f>
        <v>0</v>
      </c>
      <c r="V144" s="12">
        <f>'20'!E146</f>
        <v>0</v>
      </c>
      <c r="W144" s="12">
        <f>'21'!E146</f>
        <v>0</v>
      </c>
      <c r="X144" s="12">
        <f>'22'!E146</f>
        <v>0</v>
      </c>
      <c r="Y144" s="12">
        <f>'23'!E146</f>
        <v>0</v>
      </c>
      <c r="Z144" s="12">
        <f>'24'!E146</f>
        <v>0</v>
      </c>
      <c r="AA144" s="12">
        <f>'25'!E146</f>
        <v>0</v>
      </c>
      <c r="AB144" s="13">
        <f t="shared" si="17"/>
        <v>3</v>
      </c>
    </row>
    <row r="145" spans="1:28" s="15" customFormat="1" ht="37.200000000000003" customHeight="1">
      <c r="A145" s="8" t="s">
        <v>186</v>
      </c>
      <c r="B145" s="31" t="str">
        <f>'1'!B147:C147</f>
        <v>Положительно высказывается о представителях разных этносов, толерантно относится к детям других национальностей</v>
      </c>
      <c r="C145" s="12">
        <f>'1'!E147</f>
        <v>3</v>
      </c>
      <c r="D145" s="12">
        <f>'2'!E147</f>
        <v>0</v>
      </c>
      <c r="E145" s="12">
        <f>'3'!E147</f>
        <v>0</v>
      </c>
      <c r="F145" s="12">
        <f>'4'!E147</f>
        <v>0</v>
      </c>
      <c r="G145" s="12">
        <f>'5'!E147</f>
        <v>0</v>
      </c>
      <c r="H145" s="12">
        <f>'6'!E147</f>
        <v>0</v>
      </c>
      <c r="I145" s="12">
        <f>'7'!E147</f>
        <v>0</v>
      </c>
      <c r="J145" s="12">
        <f>'8'!E147</f>
        <v>0</v>
      </c>
      <c r="K145" s="12">
        <f>'9'!E147</f>
        <v>0</v>
      </c>
      <c r="L145" s="12">
        <f>'10'!E147</f>
        <v>0</v>
      </c>
      <c r="M145" s="12">
        <f>'11'!E147</f>
        <v>0</v>
      </c>
      <c r="N145" s="12">
        <f>'12'!E147</f>
        <v>0</v>
      </c>
      <c r="O145" s="12">
        <f>'13'!E147</f>
        <v>0</v>
      </c>
      <c r="P145" s="12">
        <f>'14'!E147</f>
        <v>0</v>
      </c>
      <c r="Q145" s="12">
        <f>'15'!E147</f>
        <v>0</v>
      </c>
      <c r="R145" s="12">
        <f>'16'!E147</f>
        <v>0</v>
      </c>
      <c r="S145" s="12">
        <f>'17'!E147</f>
        <v>0</v>
      </c>
      <c r="T145" s="12">
        <f>'18'!E147</f>
        <v>0</v>
      </c>
      <c r="U145" s="12">
        <f>'19'!E147</f>
        <v>0</v>
      </c>
      <c r="V145" s="12">
        <f>'20'!E147</f>
        <v>0</v>
      </c>
      <c r="W145" s="12">
        <f>'21'!E147</f>
        <v>0</v>
      </c>
      <c r="X145" s="12">
        <f>'22'!E147</f>
        <v>0</v>
      </c>
      <c r="Y145" s="12">
        <f>'23'!E147</f>
        <v>0</v>
      </c>
      <c r="Z145" s="12">
        <f>'24'!E147</f>
        <v>0</v>
      </c>
      <c r="AA145" s="12">
        <f>'25'!E147</f>
        <v>0</v>
      </c>
      <c r="AB145" s="13">
        <f t="shared" si="17"/>
        <v>3</v>
      </c>
    </row>
    <row r="146" spans="1:28" s="15" customFormat="1" ht="36" customHeight="1">
      <c r="A146" s="8" t="s">
        <v>187</v>
      </c>
      <c r="B146" s="31" t="str">
        <f>'1'!B148:C148</f>
        <v>Интересуется художественно-эстетической стороной жизни человека на Урале в прошлом и настоящем</v>
      </c>
      <c r="C146" s="12">
        <f>'1'!E148</f>
        <v>3</v>
      </c>
      <c r="D146" s="12">
        <f>'2'!E148</f>
        <v>0</v>
      </c>
      <c r="E146" s="12">
        <f>'3'!E148</f>
        <v>0</v>
      </c>
      <c r="F146" s="12">
        <f>'4'!E148</f>
        <v>0</v>
      </c>
      <c r="G146" s="12">
        <f>'5'!E148</f>
        <v>0</v>
      </c>
      <c r="H146" s="12">
        <f>'6'!E148</f>
        <v>0</v>
      </c>
      <c r="I146" s="12">
        <f>'7'!E148</f>
        <v>0</v>
      </c>
      <c r="J146" s="12">
        <f>'8'!E148</f>
        <v>0</v>
      </c>
      <c r="K146" s="12">
        <f>'9'!E148</f>
        <v>0</v>
      </c>
      <c r="L146" s="12">
        <f>'10'!E148</f>
        <v>0</v>
      </c>
      <c r="M146" s="12">
        <f>'11'!E148</f>
        <v>0</v>
      </c>
      <c r="N146" s="12">
        <f>'12'!E148</f>
        <v>0</v>
      </c>
      <c r="O146" s="12">
        <f>'13'!E148</f>
        <v>0</v>
      </c>
      <c r="P146" s="12">
        <f>'14'!E148</f>
        <v>0</v>
      </c>
      <c r="Q146" s="12">
        <f>'15'!E148</f>
        <v>0</v>
      </c>
      <c r="R146" s="12">
        <f>'16'!E148</f>
        <v>0</v>
      </c>
      <c r="S146" s="12">
        <f>'17'!E148</f>
        <v>0</v>
      </c>
      <c r="T146" s="12">
        <f>'18'!E148</f>
        <v>0</v>
      </c>
      <c r="U146" s="12">
        <f>'19'!E148</f>
        <v>0</v>
      </c>
      <c r="V146" s="12">
        <f>'20'!E148</f>
        <v>0</v>
      </c>
      <c r="W146" s="12">
        <f>'21'!E148</f>
        <v>0</v>
      </c>
      <c r="X146" s="12">
        <f>'22'!E148</f>
        <v>0</v>
      </c>
      <c r="Y146" s="12">
        <f>'23'!E148</f>
        <v>0</v>
      </c>
      <c r="Z146" s="12">
        <f>'24'!E148</f>
        <v>0</v>
      </c>
      <c r="AA146" s="12">
        <f>'25'!E148</f>
        <v>0</v>
      </c>
      <c r="AB146" s="13">
        <f t="shared" si="17"/>
        <v>3</v>
      </c>
    </row>
    <row r="147" spans="1:28" s="15" customFormat="1" ht="27" customHeight="1">
      <c r="A147" s="8" t="s">
        <v>188</v>
      </c>
      <c r="B147" s="31" t="str">
        <f>'1'!B149:C149</f>
        <v xml:space="preserve">Различает условную и реальную ситуации в трудовой и творческой деятельности </v>
      </c>
      <c r="C147" s="12">
        <f>'1'!E149</f>
        <v>3</v>
      </c>
      <c r="D147" s="12">
        <f>'2'!E149</f>
        <v>0</v>
      </c>
      <c r="E147" s="12">
        <f>'3'!E149</f>
        <v>0</v>
      </c>
      <c r="F147" s="12">
        <f>'4'!E149</f>
        <v>0</v>
      </c>
      <c r="G147" s="12">
        <f>'5'!E149</f>
        <v>0</v>
      </c>
      <c r="H147" s="12">
        <f>'6'!E149</f>
        <v>0</v>
      </c>
      <c r="I147" s="12">
        <f>'7'!E149</f>
        <v>0</v>
      </c>
      <c r="J147" s="12">
        <f>'8'!E149</f>
        <v>0</v>
      </c>
      <c r="K147" s="12">
        <f>'9'!E149</f>
        <v>0</v>
      </c>
      <c r="L147" s="12">
        <f>'10'!E149</f>
        <v>0</v>
      </c>
      <c r="M147" s="12">
        <f>'11'!E149</f>
        <v>0</v>
      </c>
      <c r="N147" s="12">
        <f>'12'!E149</f>
        <v>0</v>
      </c>
      <c r="O147" s="12">
        <f>'13'!E149</f>
        <v>0</v>
      </c>
      <c r="P147" s="12">
        <f>'14'!E149</f>
        <v>0</v>
      </c>
      <c r="Q147" s="12">
        <f>'15'!E149</f>
        <v>0</v>
      </c>
      <c r="R147" s="12">
        <f>'16'!E149</f>
        <v>0</v>
      </c>
      <c r="S147" s="12">
        <f>'17'!E149</f>
        <v>0</v>
      </c>
      <c r="T147" s="12">
        <f>'18'!E149</f>
        <v>0</v>
      </c>
      <c r="U147" s="12">
        <f>'19'!E149</f>
        <v>0</v>
      </c>
      <c r="V147" s="12">
        <f>'20'!E149</f>
        <v>0</v>
      </c>
      <c r="W147" s="12">
        <f>'21'!E149</f>
        <v>0</v>
      </c>
      <c r="X147" s="12">
        <f>'22'!E149</f>
        <v>0</v>
      </c>
      <c r="Y147" s="12">
        <f>'23'!E149</f>
        <v>0</v>
      </c>
      <c r="Z147" s="12">
        <f>'24'!E149</f>
        <v>0</v>
      </c>
      <c r="AA147" s="12">
        <f>'25'!E149</f>
        <v>0</v>
      </c>
      <c r="AB147" s="13">
        <f t="shared" si="17"/>
        <v>3</v>
      </c>
    </row>
    <row r="148" spans="1:28" s="15" customFormat="1" ht="34.200000000000003" customHeight="1">
      <c r="A148" s="8" t="s">
        <v>189</v>
      </c>
      <c r="B148" s="31" t="str">
        <f>'1'!B150:C150</f>
        <v>Расширяет собственный продуктивный и творческий опыт за счет удовлетворения потребности в новых знаниях</v>
      </c>
      <c r="C148" s="12">
        <f>'1'!E150</f>
        <v>3</v>
      </c>
      <c r="D148" s="12">
        <f>'2'!E150</f>
        <v>0</v>
      </c>
      <c r="E148" s="12">
        <f>'3'!E150</f>
        <v>0</v>
      </c>
      <c r="F148" s="12">
        <f>'4'!E150</f>
        <v>0</v>
      </c>
      <c r="G148" s="12">
        <f>'5'!E150</f>
        <v>0</v>
      </c>
      <c r="H148" s="12">
        <f>'6'!E150</f>
        <v>0</v>
      </c>
      <c r="I148" s="12">
        <f>'7'!E150</f>
        <v>0</v>
      </c>
      <c r="J148" s="12">
        <f>'8'!E150</f>
        <v>0</v>
      </c>
      <c r="K148" s="12">
        <f>'9'!E150</f>
        <v>0</v>
      </c>
      <c r="L148" s="12">
        <f>'10'!E150</f>
        <v>0</v>
      </c>
      <c r="M148" s="12">
        <f>'11'!E150</f>
        <v>0</v>
      </c>
      <c r="N148" s="12">
        <f>'12'!E150</f>
        <v>0</v>
      </c>
      <c r="O148" s="12">
        <f>'13'!E150</f>
        <v>0</v>
      </c>
      <c r="P148" s="12">
        <f>'14'!E150</f>
        <v>0</v>
      </c>
      <c r="Q148" s="12">
        <f>'15'!E150</f>
        <v>0</v>
      </c>
      <c r="R148" s="12">
        <f>'16'!E150</f>
        <v>0</v>
      </c>
      <c r="S148" s="12">
        <f>'17'!E150</f>
        <v>0</v>
      </c>
      <c r="T148" s="12">
        <f>'18'!E150</f>
        <v>0</v>
      </c>
      <c r="U148" s="12">
        <f>'19'!E150</f>
        <v>0</v>
      </c>
      <c r="V148" s="12">
        <f>'20'!E150</f>
        <v>0</v>
      </c>
      <c r="W148" s="12">
        <f>'21'!E150</f>
        <v>0</v>
      </c>
      <c r="X148" s="12">
        <f>'22'!E150</f>
        <v>0</v>
      </c>
      <c r="Y148" s="12">
        <f>'23'!E150</f>
        <v>0</v>
      </c>
      <c r="Z148" s="12">
        <f>'24'!E150</f>
        <v>0</v>
      </c>
      <c r="AA148" s="12">
        <f>'25'!E150</f>
        <v>0</v>
      </c>
      <c r="AB148" s="13">
        <f t="shared" si="17"/>
        <v>3</v>
      </c>
    </row>
    <row r="149" spans="1:28" s="15" customFormat="1" ht="47.4" customHeight="1">
      <c r="A149" s="8" t="s">
        <v>190</v>
      </c>
      <c r="B149" s="31" t="str">
        <f>'1'!B151:C151</f>
        <v>Использует разнообразные источники получения информации для удовлетворения интересов, получения знаний и содержательного общения</v>
      </c>
      <c r="C149" s="12">
        <f>'1'!E151</f>
        <v>3</v>
      </c>
      <c r="D149" s="12">
        <f>'2'!E151</f>
        <v>0</v>
      </c>
      <c r="E149" s="12">
        <f>'3'!E151</f>
        <v>0</v>
      </c>
      <c r="F149" s="12">
        <f>'4'!E151</f>
        <v>0</v>
      </c>
      <c r="G149" s="12">
        <f>'5'!E151</f>
        <v>0</v>
      </c>
      <c r="H149" s="12">
        <f>'6'!E151</f>
        <v>0</v>
      </c>
      <c r="I149" s="12">
        <f>'7'!E151</f>
        <v>0</v>
      </c>
      <c r="J149" s="12">
        <f>'8'!E151</f>
        <v>0</v>
      </c>
      <c r="K149" s="12">
        <f>'9'!E151</f>
        <v>0</v>
      </c>
      <c r="L149" s="12">
        <f>'10'!E151</f>
        <v>0</v>
      </c>
      <c r="M149" s="12">
        <f>'11'!E151</f>
        <v>0</v>
      </c>
      <c r="N149" s="12">
        <f>'12'!E151</f>
        <v>0</v>
      </c>
      <c r="O149" s="12">
        <f>'13'!E151</f>
        <v>0</v>
      </c>
      <c r="P149" s="12">
        <f>'14'!E151</f>
        <v>0</v>
      </c>
      <c r="Q149" s="12">
        <f>'15'!E151</f>
        <v>0</v>
      </c>
      <c r="R149" s="12">
        <f>'16'!E151</f>
        <v>0</v>
      </c>
      <c r="S149" s="12">
        <f>'17'!E151</f>
        <v>0</v>
      </c>
      <c r="T149" s="12">
        <f>'18'!E151</f>
        <v>0</v>
      </c>
      <c r="U149" s="12">
        <f>'19'!E151</f>
        <v>0</v>
      </c>
      <c r="V149" s="12">
        <f>'20'!E151</f>
        <v>0</v>
      </c>
      <c r="W149" s="12">
        <f>'21'!E151</f>
        <v>0</v>
      </c>
      <c r="X149" s="12">
        <f>'22'!E151</f>
        <v>0</v>
      </c>
      <c r="Y149" s="12">
        <f>'23'!E151</f>
        <v>0</v>
      </c>
      <c r="Z149" s="12">
        <f>'24'!E151</f>
        <v>0</v>
      </c>
      <c r="AA149" s="12">
        <f>'25'!E151</f>
        <v>0</v>
      </c>
      <c r="AB149" s="13">
        <f t="shared" si="17"/>
        <v>3</v>
      </c>
    </row>
    <row r="150" spans="1:28" s="15" customFormat="1" ht="13.05" customHeight="1">
      <c r="A150" s="53" t="s">
        <v>8</v>
      </c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</row>
    <row r="151" spans="1:28" s="15" customFormat="1" ht="13.05" customHeight="1">
      <c r="A151" s="52" t="s">
        <v>1</v>
      </c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  <c r="AA151" s="40"/>
      <c r="AB151" s="40"/>
    </row>
    <row r="152" spans="1:28" s="15" customFormat="1" ht="13.05" customHeight="1">
      <c r="A152" s="38" t="s">
        <v>3</v>
      </c>
      <c r="B152" s="38"/>
      <c r="C152" s="11">
        <f t="shared" ref="C152:AA152" si="18">AVERAGE(C153:C160)</f>
        <v>3</v>
      </c>
      <c r="D152" s="11">
        <f t="shared" si="18"/>
        <v>0</v>
      </c>
      <c r="E152" s="11">
        <f t="shared" si="18"/>
        <v>0</v>
      </c>
      <c r="F152" s="11">
        <f t="shared" si="18"/>
        <v>0</v>
      </c>
      <c r="G152" s="11">
        <f t="shared" si="18"/>
        <v>0</v>
      </c>
      <c r="H152" s="11">
        <f t="shared" si="18"/>
        <v>0</v>
      </c>
      <c r="I152" s="11">
        <f t="shared" si="18"/>
        <v>0</v>
      </c>
      <c r="J152" s="11">
        <f t="shared" si="18"/>
        <v>0</v>
      </c>
      <c r="K152" s="11">
        <f t="shared" si="18"/>
        <v>0</v>
      </c>
      <c r="L152" s="11">
        <f t="shared" si="18"/>
        <v>0</v>
      </c>
      <c r="M152" s="11">
        <f t="shared" si="18"/>
        <v>0</v>
      </c>
      <c r="N152" s="11">
        <f t="shared" si="18"/>
        <v>0</v>
      </c>
      <c r="O152" s="11">
        <f t="shared" si="18"/>
        <v>0</v>
      </c>
      <c r="P152" s="11">
        <f t="shared" si="18"/>
        <v>0</v>
      </c>
      <c r="Q152" s="11">
        <f t="shared" si="18"/>
        <v>0</v>
      </c>
      <c r="R152" s="11">
        <f t="shared" si="18"/>
        <v>0</v>
      </c>
      <c r="S152" s="11">
        <f t="shared" si="18"/>
        <v>0</v>
      </c>
      <c r="T152" s="11">
        <f t="shared" si="18"/>
        <v>0</v>
      </c>
      <c r="U152" s="11">
        <f t="shared" si="18"/>
        <v>0</v>
      </c>
      <c r="V152" s="11">
        <f t="shared" si="18"/>
        <v>0</v>
      </c>
      <c r="W152" s="11">
        <f t="shared" si="18"/>
        <v>0</v>
      </c>
      <c r="X152" s="11">
        <f t="shared" si="18"/>
        <v>0</v>
      </c>
      <c r="Y152" s="11">
        <f t="shared" si="18"/>
        <v>0</v>
      </c>
      <c r="Z152" s="11">
        <f t="shared" si="18"/>
        <v>0</v>
      </c>
      <c r="AA152" s="11">
        <f t="shared" si="18"/>
        <v>0</v>
      </c>
      <c r="AB152" s="11">
        <f>AVERAGEIF(C153:AA160,"&gt;0")</f>
        <v>3</v>
      </c>
    </row>
    <row r="153" spans="1:28" s="15" customFormat="1" ht="23.4" customHeight="1">
      <c r="A153" s="8" t="s">
        <v>9</v>
      </c>
      <c r="B153" s="9" t="str">
        <f>'1'!B155:C155</f>
        <v>Контролирует свои эмоции (гнев, радость)</v>
      </c>
      <c r="C153" s="12">
        <f>'1'!E155</f>
        <v>3</v>
      </c>
      <c r="D153" s="12">
        <f>'2'!E155</f>
        <v>0</v>
      </c>
      <c r="E153" s="12">
        <f>'3'!E155</f>
        <v>0</v>
      </c>
      <c r="F153" s="12">
        <f>'4'!E155</f>
        <v>0</v>
      </c>
      <c r="G153" s="12">
        <f>'5'!E155</f>
        <v>0</v>
      </c>
      <c r="H153" s="12">
        <f>'6'!E155</f>
        <v>0</v>
      </c>
      <c r="I153" s="12">
        <f>'7'!E155</f>
        <v>0</v>
      </c>
      <c r="J153" s="12">
        <f>'8'!E155</f>
        <v>0</v>
      </c>
      <c r="K153" s="12">
        <f>'9'!E155</f>
        <v>0</v>
      </c>
      <c r="L153" s="12">
        <f>'10'!E155</f>
        <v>0</v>
      </c>
      <c r="M153" s="12">
        <f>'11'!E155</f>
        <v>0</v>
      </c>
      <c r="N153" s="12">
        <f>'12'!E155</f>
        <v>0</v>
      </c>
      <c r="O153" s="12">
        <f>'13'!E155</f>
        <v>0</v>
      </c>
      <c r="P153" s="12">
        <f>'14'!E155</f>
        <v>0</v>
      </c>
      <c r="Q153" s="12">
        <f>'15'!E155</f>
        <v>0</v>
      </c>
      <c r="R153" s="12">
        <f>'16'!E155</f>
        <v>0</v>
      </c>
      <c r="S153" s="12">
        <f>'17'!E155</f>
        <v>0</v>
      </c>
      <c r="T153" s="12">
        <f>'18'!E155</f>
        <v>0</v>
      </c>
      <c r="U153" s="12">
        <f>'19'!E155</f>
        <v>0</v>
      </c>
      <c r="V153" s="12">
        <f>'20'!E155</f>
        <v>0</v>
      </c>
      <c r="W153" s="12">
        <f>'21'!E155</f>
        <v>0</v>
      </c>
      <c r="X153" s="12">
        <f>'22'!E155</f>
        <v>0</v>
      </c>
      <c r="Y153" s="12">
        <f>'23'!E155</f>
        <v>0</v>
      </c>
      <c r="Z153" s="12">
        <f>'24'!E155</f>
        <v>0</v>
      </c>
      <c r="AA153" s="12">
        <f>'25'!E155</f>
        <v>0</v>
      </c>
      <c r="AB153" s="13">
        <f t="shared" ref="AB153:AB160" si="19">AVERAGEIF(C153:AA153,"&gt;0")</f>
        <v>3</v>
      </c>
    </row>
    <row r="154" spans="1:28" s="15" customFormat="1" ht="23.4" customHeight="1">
      <c r="A154" s="8" t="s">
        <v>10</v>
      </c>
      <c r="B154" s="9" t="str">
        <f>'1'!B156:C156</f>
        <v>Проявляет доверие к поликультурному миру</v>
      </c>
      <c r="C154" s="12">
        <f>'1'!E156</f>
        <v>3</v>
      </c>
      <c r="D154" s="12">
        <f>'2'!E156</f>
        <v>0</v>
      </c>
      <c r="E154" s="12">
        <f>'3'!E156</f>
        <v>0</v>
      </c>
      <c r="F154" s="12">
        <f>'4'!E156</f>
        <v>0</v>
      </c>
      <c r="G154" s="12">
        <f>'5'!E156</f>
        <v>0</v>
      </c>
      <c r="H154" s="12">
        <f>'6'!E156</f>
        <v>0</v>
      </c>
      <c r="I154" s="12">
        <f>'7'!E156</f>
        <v>0</v>
      </c>
      <c r="J154" s="12">
        <f>'8'!E156</f>
        <v>0</v>
      </c>
      <c r="K154" s="12">
        <f>'9'!E156</f>
        <v>0</v>
      </c>
      <c r="L154" s="12">
        <f>'10'!E156</f>
        <v>0</v>
      </c>
      <c r="M154" s="12">
        <f>'11'!E156</f>
        <v>0</v>
      </c>
      <c r="N154" s="12">
        <f>'12'!E156</f>
        <v>0</v>
      </c>
      <c r="O154" s="12">
        <f>'13'!E156</f>
        <v>0</v>
      </c>
      <c r="P154" s="12">
        <f>'14'!E156</f>
        <v>0</v>
      </c>
      <c r="Q154" s="12">
        <f>'15'!E156</f>
        <v>0</v>
      </c>
      <c r="R154" s="12">
        <f>'16'!E156</f>
        <v>0</v>
      </c>
      <c r="S154" s="12">
        <f>'17'!E156</f>
        <v>0</v>
      </c>
      <c r="T154" s="12">
        <f>'18'!E156</f>
        <v>0</v>
      </c>
      <c r="U154" s="12">
        <f>'19'!E156</f>
        <v>0</v>
      </c>
      <c r="V154" s="12">
        <f>'20'!E156</f>
        <v>0</v>
      </c>
      <c r="W154" s="12">
        <f>'21'!E156</f>
        <v>0</v>
      </c>
      <c r="X154" s="12">
        <f>'22'!E156</f>
        <v>0</v>
      </c>
      <c r="Y154" s="12">
        <f>'23'!E156</f>
        <v>0</v>
      </c>
      <c r="Z154" s="12">
        <f>'24'!E156</f>
        <v>0</v>
      </c>
      <c r="AA154" s="12">
        <f>'25'!E156</f>
        <v>0</v>
      </c>
      <c r="AB154" s="13">
        <f t="shared" si="19"/>
        <v>3</v>
      </c>
    </row>
    <row r="155" spans="1:28" s="15" customFormat="1" ht="22.2" customHeight="1">
      <c r="A155" s="8" t="s">
        <v>11</v>
      </c>
      <c r="B155" s="9" t="str">
        <f>'1'!B157:C157</f>
        <v>Проявляет доверие к другим людям и самому себе</v>
      </c>
      <c r="C155" s="12">
        <f>'1'!E157</f>
        <v>3</v>
      </c>
      <c r="D155" s="12">
        <f>'2'!E157</f>
        <v>0</v>
      </c>
      <c r="E155" s="12">
        <f>'3'!E157</f>
        <v>0</v>
      </c>
      <c r="F155" s="12">
        <f>'4'!E157</f>
        <v>0</v>
      </c>
      <c r="G155" s="12">
        <f>'5'!E157</f>
        <v>0</v>
      </c>
      <c r="H155" s="12">
        <f>'6'!E157</f>
        <v>0</v>
      </c>
      <c r="I155" s="12">
        <f>'7'!E157</f>
        <v>0</v>
      </c>
      <c r="J155" s="12">
        <f>'8'!E157</f>
        <v>0</v>
      </c>
      <c r="K155" s="12">
        <f>'9'!E157</f>
        <v>0</v>
      </c>
      <c r="L155" s="12">
        <f>'10'!E157</f>
        <v>0</v>
      </c>
      <c r="M155" s="12">
        <f>'11'!E157</f>
        <v>0</v>
      </c>
      <c r="N155" s="12">
        <f>'12'!E157</f>
        <v>0</v>
      </c>
      <c r="O155" s="12">
        <f>'13'!E157</f>
        <v>0</v>
      </c>
      <c r="P155" s="12">
        <f>'14'!E157</f>
        <v>0</v>
      </c>
      <c r="Q155" s="12">
        <f>'15'!E157</f>
        <v>0</v>
      </c>
      <c r="R155" s="12">
        <f>'16'!E157</f>
        <v>0</v>
      </c>
      <c r="S155" s="12">
        <f>'17'!E157</f>
        <v>0</v>
      </c>
      <c r="T155" s="12">
        <f>'18'!E157</f>
        <v>0</v>
      </c>
      <c r="U155" s="12">
        <f>'19'!E157</f>
        <v>0</v>
      </c>
      <c r="V155" s="12">
        <f>'20'!E157</f>
        <v>0</v>
      </c>
      <c r="W155" s="12">
        <f>'21'!E157</f>
        <v>0</v>
      </c>
      <c r="X155" s="12">
        <f>'22'!E157</f>
        <v>0</v>
      </c>
      <c r="Y155" s="12">
        <f>'23'!E157</f>
        <v>0</v>
      </c>
      <c r="Z155" s="12">
        <f>'24'!E157</f>
        <v>0</v>
      </c>
      <c r="AA155" s="12">
        <f>'25'!E157</f>
        <v>0</v>
      </c>
      <c r="AB155" s="13">
        <f t="shared" si="19"/>
        <v>3</v>
      </c>
    </row>
    <row r="156" spans="1:28" s="15" customFormat="1" ht="54" customHeight="1">
      <c r="A156" s="8" t="s">
        <v>12</v>
      </c>
      <c r="B156" s="9" t="str">
        <f>'1'!B158:C158</f>
        <v>Активно взаимодействует со сверстниками и взрослыми, предлагает правила поведения, способствующие сохранению доброжелательных отношений с детьми и взрослыми</v>
      </c>
      <c r="C156" s="12">
        <f>'1'!E158</f>
        <v>3</v>
      </c>
      <c r="D156" s="12">
        <f>'2'!E158</f>
        <v>0</v>
      </c>
      <c r="E156" s="12">
        <f>'3'!E158</f>
        <v>0</v>
      </c>
      <c r="F156" s="12">
        <f>'4'!E158</f>
        <v>0</v>
      </c>
      <c r="G156" s="12">
        <f>'5'!E158</f>
        <v>0</v>
      </c>
      <c r="H156" s="12">
        <f>'6'!E158</f>
        <v>0</v>
      </c>
      <c r="I156" s="12">
        <f>'7'!E158</f>
        <v>0</v>
      </c>
      <c r="J156" s="12">
        <f>'8'!E158</f>
        <v>0</v>
      </c>
      <c r="K156" s="12">
        <f>'9'!E158</f>
        <v>0</v>
      </c>
      <c r="L156" s="12">
        <f>'10'!E158</f>
        <v>0</v>
      </c>
      <c r="M156" s="12">
        <f>'11'!E158</f>
        <v>0</v>
      </c>
      <c r="N156" s="12">
        <f>'12'!E158</f>
        <v>0</v>
      </c>
      <c r="O156" s="12">
        <f>'13'!E158</f>
        <v>0</v>
      </c>
      <c r="P156" s="12">
        <f>'14'!E158</f>
        <v>0</v>
      </c>
      <c r="Q156" s="12">
        <f>'15'!E158</f>
        <v>0</v>
      </c>
      <c r="R156" s="12">
        <f>'16'!E158</f>
        <v>0</v>
      </c>
      <c r="S156" s="12">
        <f>'17'!E158</f>
        <v>0</v>
      </c>
      <c r="T156" s="12">
        <f>'18'!E158</f>
        <v>0</v>
      </c>
      <c r="U156" s="12">
        <f>'19'!E158</f>
        <v>0</v>
      </c>
      <c r="V156" s="12">
        <f>'20'!E158</f>
        <v>0</v>
      </c>
      <c r="W156" s="12">
        <f>'21'!E158</f>
        <v>0</v>
      </c>
      <c r="X156" s="12">
        <f>'22'!E158</f>
        <v>0</v>
      </c>
      <c r="Y156" s="12">
        <f>'23'!E158</f>
        <v>0</v>
      </c>
      <c r="Z156" s="12">
        <f>'24'!E158</f>
        <v>0</v>
      </c>
      <c r="AA156" s="12">
        <f>'25'!E158</f>
        <v>0</v>
      </c>
      <c r="AB156" s="13">
        <f t="shared" si="19"/>
        <v>3</v>
      </c>
    </row>
    <row r="157" spans="1:28" s="15" customFormat="1" ht="36.6" customHeight="1">
      <c r="A157" s="8" t="s">
        <v>37</v>
      </c>
      <c r="B157" s="9" t="str">
        <f>'1'!B159:C159</f>
        <v>Обладает чувством собственного достоинства, адекватно проявляет свои чувства, в том числе чувство веры в себя</v>
      </c>
      <c r="C157" s="12">
        <f>'1'!E159</f>
        <v>3</v>
      </c>
      <c r="D157" s="12">
        <f>'2'!E159</f>
        <v>0</v>
      </c>
      <c r="E157" s="12">
        <f>'3'!E159</f>
        <v>0</v>
      </c>
      <c r="F157" s="12">
        <f>'4'!E159</f>
        <v>0</v>
      </c>
      <c r="G157" s="12">
        <f>'5'!E159</f>
        <v>0</v>
      </c>
      <c r="H157" s="12">
        <f>'6'!E159</f>
        <v>0</v>
      </c>
      <c r="I157" s="12">
        <f>'7'!E159</f>
        <v>0</v>
      </c>
      <c r="J157" s="12">
        <f>'8'!E159</f>
        <v>0</v>
      </c>
      <c r="K157" s="12">
        <f>'9'!E159</f>
        <v>0</v>
      </c>
      <c r="L157" s="12">
        <f>'10'!E159</f>
        <v>0</v>
      </c>
      <c r="M157" s="12">
        <f>'11'!E159</f>
        <v>0</v>
      </c>
      <c r="N157" s="12">
        <f>'12'!E159</f>
        <v>0</v>
      </c>
      <c r="O157" s="12">
        <f>'13'!E159</f>
        <v>0</v>
      </c>
      <c r="P157" s="12">
        <f>'14'!E159</f>
        <v>0</v>
      </c>
      <c r="Q157" s="12">
        <f>'15'!E159</f>
        <v>0</v>
      </c>
      <c r="R157" s="12">
        <f>'16'!E159</f>
        <v>0</v>
      </c>
      <c r="S157" s="12">
        <f>'17'!E159</f>
        <v>0</v>
      </c>
      <c r="T157" s="12">
        <f>'18'!E159</f>
        <v>0</v>
      </c>
      <c r="U157" s="12">
        <f>'19'!E159</f>
        <v>0</v>
      </c>
      <c r="V157" s="12">
        <f>'20'!E159</f>
        <v>0</v>
      </c>
      <c r="W157" s="12">
        <f>'21'!E159</f>
        <v>0</v>
      </c>
      <c r="X157" s="12">
        <f>'22'!E159</f>
        <v>0</v>
      </c>
      <c r="Y157" s="12">
        <f>'23'!E159</f>
        <v>0</v>
      </c>
      <c r="Z157" s="12">
        <f>'24'!E159</f>
        <v>0</v>
      </c>
      <c r="AA157" s="12">
        <f>'25'!E159</f>
        <v>0</v>
      </c>
      <c r="AB157" s="13">
        <f t="shared" si="19"/>
        <v>3</v>
      </c>
    </row>
    <row r="158" spans="1:28" s="15" customFormat="1" ht="22.2" customHeight="1">
      <c r="A158" s="8" t="s">
        <v>38</v>
      </c>
      <c r="B158" s="9" t="str">
        <f>'1'!B160:C160</f>
        <v>Учитывает интересы и чувства других, сопереживать неудачам и радоваться успехам других</v>
      </c>
      <c r="C158" s="12">
        <f>'1'!E160</f>
        <v>3</v>
      </c>
      <c r="D158" s="12">
        <f>'2'!E160</f>
        <v>0</v>
      </c>
      <c r="E158" s="12">
        <f>'3'!E160</f>
        <v>0</v>
      </c>
      <c r="F158" s="12">
        <f>'4'!E160</f>
        <v>0</v>
      </c>
      <c r="G158" s="12">
        <f>'5'!E160</f>
        <v>0</v>
      </c>
      <c r="H158" s="12">
        <f>'6'!E160</f>
        <v>0</v>
      </c>
      <c r="I158" s="12">
        <f>'7'!E160</f>
        <v>0</v>
      </c>
      <c r="J158" s="12">
        <f>'8'!E160</f>
        <v>0</v>
      </c>
      <c r="K158" s="12">
        <f>'9'!E160</f>
        <v>0</v>
      </c>
      <c r="L158" s="12">
        <f>'10'!E160</f>
        <v>0</v>
      </c>
      <c r="M158" s="12">
        <f>'11'!E160</f>
        <v>0</v>
      </c>
      <c r="N158" s="12">
        <f>'12'!E160</f>
        <v>0</v>
      </c>
      <c r="O158" s="12">
        <f>'13'!E160</f>
        <v>0</v>
      </c>
      <c r="P158" s="12">
        <f>'14'!E160</f>
        <v>0</v>
      </c>
      <c r="Q158" s="12">
        <f>'15'!E160</f>
        <v>0</v>
      </c>
      <c r="R158" s="12">
        <f>'16'!E160</f>
        <v>0</v>
      </c>
      <c r="S158" s="12">
        <f>'17'!E160</f>
        <v>0</v>
      </c>
      <c r="T158" s="12">
        <f>'18'!E160</f>
        <v>0</v>
      </c>
      <c r="U158" s="12">
        <f>'19'!E160</f>
        <v>0</v>
      </c>
      <c r="V158" s="12">
        <f>'20'!E160</f>
        <v>0</v>
      </c>
      <c r="W158" s="12">
        <f>'21'!E160</f>
        <v>0</v>
      </c>
      <c r="X158" s="12">
        <f>'22'!E160</f>
        <v>0</v>
      </c>
      <c r="Y158" s="12">
        <f>'23'!E160</f>
        <v>0</v>
      </c>
      <c r="Z158" s="12">
        <f>'24'!E160</f>
        <v>0</v>
      </c>
      <c r="AA158" s="12">
        <f>'25'!E160</f>
        <v>0</v>
      </c>
      <c r="AB158" s="13">
        <f t="shared" si="19"/>
        <v>3</v>
      </c>
    </row>
    <row r="159" spans="1:28" s="15" customFormat="1" ht="22.2" customHeight="1">
      <c r="A159" s="8" t="s">
        <v>39</v>
      </c>
      <c r="B159" s="9" t="str">
        <f>'1'!B161:C161</f>
        <v>Проявляет волевые усилия в достижении цели</v>
      </c>
      <c r="C159" s="12">
        <f>'1'!E161</f>
        <v>3</v>
      </c>
      <c r="D159" s="12">
        <f>'2'!E161</f>
        <v>0</v>
      </c>
      <c r="E159" s="12">
        <f>'3'!E161</f>
        <v>0</v>
      </c>
      <c r="F159" s="12">
        <f>'4'!E161</f>
        <v>0</v>
      </c>
      <c r="G159" s="12">
        <f>'5'!E161</f>
        <v>0</v>
      </c>
      <c r="H159" s="12">
        <f>'6'!E161</f>
        <v>0</v>
      </c>
      <c r="I159" s="12">
        <f>'7'!E161</f>
        <v>0</v>
      </c>
      <c r="J159" s="12">
        <f>'8'!E161</f>
        <v>0</v>
      </c>
      <c r="K159" s="12">
        <f>'9'!E161</f>
        <v>0</v>
      </c>
      <c r="L159" s="12">
        <f>'10'!E161</f>
        <v>0</v>
      </c>
      <c r="M159" s="12">
        <f>'11'!E161</f>
        <v>0</v>
      </c>
      <c r="N159" s="12">
        <f>'12'!E161</f>
        <v>0</v>
      </c>
      <c r="O159" s="12">
        <f>'13'!E161</f>
        <v>0</v>
      </c>
      <c r="P159" s="12">
        <f>'14'!E161</f>
        <v>0</v>
      </c>
      <c r="Q159" s="12">
        <f>'15'!E161</f>
        <v>0</v>
      </c>
      <c r="R159" s="12">
        <f>'16'!E161</f>
        <v>0</v>
      </c>
      <c r="S159" s="12">
        <f>'17'!E161</f>
        <v>0</v>
      </c>
      <c r="T159" s="12">
        <f>'18'!E161</f>
        <v>0</v>
      </c>
      <c r="U159" s="12">
        <f>'19'!E161</f>
        <v>0</v>
      </c>
      <c r="V159" s="12">
        <f>'20'!E161</f>
        <v>0</v>
      </c>
      <c r="W159" s="12">
        <f>'21'!E161</f>
        <v>0</v>
      </c>
      <c r="X159" s="12">
        <f>'22'!E161</f>
        <v>0</v>
      </c>
      <c r="Y159" s="12">
        <f>'23'!E161</f>
        <v>0</v>
      </c>
      <c r="Z159" s="12">
        <f>'24'!E161</f>
        <v>0</v>
      </c>
      <c r="AA159" s="12">
        <f>'25'!E161</f>
        <v>0</v>
      </c>
      <c r="AB159" s="13">
        <f t="shared" si="19"/>
        <v>3</v>
      </c>
    </row>
    <row r="160" spans="1:28" s="15" customFormat="1" ht="34.200000000000003" customHeight="1">
      <c r="A160" s="8" t="s">
        <v>40</v>
      </c>
      <c r="B160" s="9" t="str">
        <f>'1'!B162:C162</f>
        <v>Оценивает свои поступки, ориентируясь на нормы и правила</v>
      </c>
      <c r="C160" s="12">
        <f>'1'!E162</f>
        <v>3</v>
      </c>
      <c r="D160" s="12">
        <f>'2'!E162</f>
        <v>0</v>
      </c>
      <c r="E160" s="12">
        <f>'3'!E162</f>
        <v>0</v>
      </c>
      <c r="F160" s="12">
        <f>'4'!E162</f>
        <v>0</v>
      </c>
      <c r="G160" s="12">
        <f>'5'!E162</f>
        <v>0</v>
      </c>
      <c r="H160" s="12">
        <f>'6'!E162</f>
        <v>0</v>
      </c>
      <c r="I160" s="12">
        <f>'7'!E162</f>
        <v>0</v>
      </c>
      <c r="J160" s="12">
        <f>'8'!E162</f>
        <v>0</v>
      </c>
      <c r="K160" s="12">
        <f>'9'!E162</f>
        <v>0</v>
      </c>
      <c r="L160" s="12">
        <f>'10'!E162</f>
        <v>0</v>
      </c>
      <c r="M160" s="12">
        <f>'11'!E162</f>
        <v>0</v>
      </c>
      <c r="N160" s="12">
        <f>'12'!E162</f>
        <v>0</v>
      </c>
      <c r="O160" s="12">
        <f>'13'!E162</f>
        <v>0</v>
      </c>
      <c r="P160" s="12">
        <f>'14'!E162</f>
        <v>0</v>
      </c>
      <c r="Q160" s="12">
        <f>'15'!E162</f>
        <v>0</v>
      </c>
      <c r="R160" s="12">
        <f>'16'!E162</f>
        <v>0</v>
      </c>
      <c r="S160" s="12">
        <f>'17'!E162</f>
        <v>0</v>
      </c>
      <c r="T160" s="12">
        <f>'18'!E162</f>
        <v>0</v>
      </c>
      <c r="U160" s="12">
        <f>'19'!E162</f>
        <v>0</v>
      </c>
      <c r="V160" s="12">
        <f>'20'!E162</f>
        <v>0</v>
      </c>
      <c r="W160" s="12">
        <f>'21'!E162</f>
        <v>0</v>
      </c>
      <c r="X160" s="12">
        <f>'22'!E162</f>
        <v>0</v>
      </c>
      <c r="Y160" s="12">
        <f>'23'!E162</f>
        <v>0</v>
      </c>
      <c r="Z160" s="12">
        <f>'24'!E162</f>
        <v>0</v>
      </c>
      <c r="AA160" s="12">
        <f>'25'!E162</f>
        <v>0</v>
      </c>
      <c r="AB160" s="13">
        <f t="shared" si="19"/>
        <v>3</v>
      </c>
    </row>
    <row r="161" spans="1:28" s="15" customFormat="1" ht="13.05" customHeight="1">
      <c r="A161" s="35" t="s">
        <v>4</v>
      </c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</row>
    <row r="162" spans="1:28" s="15" customFormat="1" ht="13.05" customHeight="1">
      <c r="A162" s="38" t="s">
        <v>3</v>
      </c>
      <c r="B162" s="38"/>
      <c r="C162" s="11">
        <f t="shared" ref="C162:AA162" si="20">AVERAGE(C163:C171)</f>
        <v>2.7777777777777777</v>
      </c>
      <c r="D162" s="11">
        <f t="shared" si="20"/>
        <v>0</v>
      </c>
      <c r="E162" s="11">
        <f t="shared" si="20"/>
        <v>0</v>
      </c>
      <c r="F162" s="11">
        <f t="shared" si="20"/>
        <v>0</v>
      </c>
      <c r="G162" s="11">
        <f t="shared" si="20"/>
        <v>0</v>
      </c>
      <c r="H162" s="11">
        <f t="shared" si="20"/>
        <v>0</v>
      </c>
      <c r="I162" s="11">
        <f t="shared" si="20"/>
        <v>0</v>
      </c>
      <c r="J162" s="11">
        <f t="shared" si="20"/>
        <v>0</v>
      </c>
      <c r="K162" s="11">
        <f t="shared" si="20"/>
        <v>0</v>
      </c>
      <c r="L162" s="11">
        <f t="shared" si="20"/>
        <v>0</v>
      </c>
      <c r="M162" s="11">
        <f t="shared" si="20"/>
        <v>0</v>
      </c>
      <c r="N162" s="11">
        <f t="shared" si="20"/>
        <v>0</v>
      </c>
      <c r="O162" s="11">
        <f t="shared" si="20"/>
        <v>0</v>
      </c>
      <c r="P162" s="11">
        <f t="shared" si="20"/>
        <v>0</v>
      </c>
      <c r="Q162" s="11">
        <f t="shared" si="20"/>
        <v>0</v>
      </c>
      <c r="R162" s="11">
        <f t="shared" si="20"/>
        <v>0</v>
      </c>
      <c r="S162" s="11">
        <f t="shared" si="20"/>
        <v>0</v>
      </c>
      <c r="T162" s="11">
        <f t="shared" si="20"/>
        <v>0</v>
      </c>
      <c r="U162" s="11">
        <f t="shared" si="20"/>
        <v>0</v>
      </c>
      <c r="V162" s="11">
        <f t="shared" si="20"/>
        <v>0</v>
      </c>
      <c r="W162" s="11">
        <f t="shared" si="20"/>
        <v>0</v>
      </c>
      <c r="X162" s="11">
        <f t="shared" si="20"/>
        <v>0</v>
      </c>
      <c r="Y162" s="11">
        <f t="shared" si="20"/>
        <v>0</v>
      </c>
      <c r="Z162" s="11">
        <f t="shared" si="20"/>
        <v>0</v>
      </c>
      <c r="AA162" s="11">
        <f t="shared" si="20"/>
        <v>0</v>
      </c>
      <c r="AB162" s="11">
        <f>AVERAGEIF(C163:AA171,"&gt;0")</f>
        <v>2.7777777777777777</v>
      </c>
    </row>
    <row r="163" spans="1:28" ht="28.8" customHeight="1">
      <c r="A163" s="16" t="s">
        <v>13</v>
      </c>
      <c r="B163" s="9" t="str">
        <f>'1'!B165:C165</f>
        <v>Находит адекватное телесное выражение различным эмоциям, чувствам, состояниям</v>
      </c>
      <c r="C163" s="12">
        <f>'1'!E165</f>
        <v>3</v>
      </c>
      <c r="D163" s="12">
        <f>'2'!E165</f>
        <v>0</v>
      </c>
      <c r="E163" s="12">
        <f>'3'!E165</f>
        <v>0</v>
      </c>
      <c r="F163" s="12">
        <f>'4'!E165</f>
        <v>0</v>
      </c>
      <c r="G163" s="12">
        <f>'5'!E165</f>
        <v>0</v>
      </c>
      <c r="H163" s="12">
        <f>'6'!E165</f>
        <v>0</v>
      </c>
      <c r="I163" s="12">
        <f>'7'!E165</f>
        <v>0</v>
      </c>
      <c r="J163" s="12">
        <f>'8'!E165</f>
        <v>0</v>
      </c>
      <c r="K163" s="12">
        <f>'9'!E165</f>
        <v>0</v>
      </c>
      <c r="L163" s="12">
        <f>'10'!E165</f>
        <v>0</v>
      </c>
      <c r="M163" s="12">
        <f>'11'!E165</f>
        <v>0</v>
      </c>
      <c r="N163" s="12">
        <f>'12'!E165</f>
        <v>0</v>
      </c>
      <c r="O163" s="12">
        <f>'13'!E165</f>
        <v>0</v>
      </c>
      <c r="P163" s="12">
        <f>'14'!E165</f>
        <v>0</v>
      </c>
      <c r="Q163" s="12">
        <f>'15'!E165</f>
        <v>0</v>
      </c>
      <c r="R163" s="12">
        <f>'16'!E165</f>
        <v>0</v>
      </c>
      <c r="S163" s="12">
        <f>'17'!E165</f>
        <v>0</v>
      </c>
      <c r="T163" s="12">
        <f>'18'!E165</f>
        <v>0</v>
      </c>
      <c r="U163" s="12">
        <f>'19'!E165</f>
        <v>0</v>
      </c>
      <c r="V163" s="12">
        <f>'20'!E165</f>
        <v>0</v>
      </c>
      <c r="W163" s="12">
        <f>'21'!E165</f>
        <v>0</v>
      </c>
      <c r="X163" s="12">
        <f>'22'!E165</f>
        <v>0</v>
      </c>
      <c r="Y163" s="12">
        <f>'23'!E165</f>
        <v>0</v>
      </c>
      <c r="Z163" s="12">
        <f>'24'!E165</f>
        <v>0</v>
      </c>
      <c r="AA163" s="12">
        <f>'25'!E165</f>
        <v>0</v>
      </c>
      <c r="AB163" s="13">
        <f t="shared" ref="AB163:AB171" si="21">AVERAGEIF(C163:AA163,"&gt;0")</f>
        <v>3</v>
      </c>
    </row>
    <row r="164" spans="1:28" ht="24" customHeight="1">
      <c r="A164" s="16" t="s">
        <v>14</v>
      </c>
      <c r="B164" s="9" t="str">
        <f>'1'!B166:C166</f>
        <v>Регулирует свое поведение в соответствии с усвоенными нормами и правилами</v>
      </c>
      <c r="C164" s="12">
        <f>'1'!E166</f>
        <v>3</v>
      </c>
      <c r="D164" s="12">
        <f>'2'!E166</f>
        <v>0</v>
      </c>
      <c r="E164" s="12">
        <f>'3'!E166</f>
        <v>0</v>
      </c>
      <c r="F164" s="12">
        <f>'4'!E166</f>
        <v>0</v>
      </c>
      <c r="G164" s="12">
        <f>'5'!E166</f>
        <v>0</v>
      </c>
      <c r="H164" s="12">
        <f>'6'!E166</f>
        <v>0</v>
      </c>
      <c r="I164" s="12">
        <f>'7'!E166</f>
        <v>0</v>
      </c>
      <c r="J164" s="12">
        <f>'8'!E166</f>
        <v>0</v>
      </c>
      <c r="K164" s="12">
        <f>'9'!E166</f>
        <v>0</v>
      </c>
      <c r="L164" s="12">
        <f>'10'!E166</f>
        <v>0</v>
      </c>
      <c r="M164" s="12">
        <f>'11'!E166</f>
        <v>0</v>
      </c>
      <c r="N164" s="12">
        <f>'12'!E166</f>
        <v>0</v>
      </c>
      <c r="O164" s="12">
        <f>'13'!E166</f>
        <v>0</v>
      </c>
      <c r="P164" s="12">
        <f>'14'!E166</f>
        <v>0</v>
      </c>
      <c r="Q164" s="12">
        <f>'15'!E166</f>
        <v>0</v>
      </c>
      <c r="R164" s="12">
        <f>'16'!E166</f>
        <v>0</v>
      </c>
      <c r="S164" s="12">
        <f>'17'!E166</f>
        <v>0</v>
      </c>
      <c r="T164" s="12">
        <f>'18'!E166</f>
        <v>0</v>
      </c>
      <c r="U164" s="12">
        <f>'19'!E166</f>
        <v>0</v>
      </c>
      <c r="V164" s="12">
        <f>'20'!E166</f>
        <v>0</v>
      </c>
      <c r="W164" s="12">
        <f>'21'!E166</f>
        <v>0</v>
      </c>
      <c r="X164" s="12">
        <f>'22'!E166</f>
        <v>0</v>
      </c>
      <c r="Y164" s="12">
        <f>'23'!E166</f>
        <v>0</v>
      </c>
      <c r="Z164" s="12">
        <f>'24'!E166</f>
        <v>0</v>
      </c>
      <c r="AA164" s="12">
        <f>'25'!E166</f>
        <v>0</v>
      </c>
      <c r="AB164" s="13">
        <f t="shared" si="21"/>
        <v>3</v>
      </c>
    </row>
    <row r="165" spans="1:28" ht="24.6" customHeight="1">
      <c r="A165" s="16" t="s">
        <v>15</v>
      </c>
      <c r="B165" s="9" t="str">
        <f>'1'!B167:C167</f>
        <v>Отстаивает усвоенные нормы и правила перед сверстниками и взрослыми</v>
      </c>
      <c r="C165" s="12">
        <f>'1'!E167</f>
        <v>3</v>
      </c>
      <c r="D165" s="12">
        <f>'2'!E167</f>
        <v>0</v>
      </c>
      <c r="E165" s="12">
        <f>'3'!E167</f>
        <v>0</v>
      </c>
      <c r="F165" s="12">
        <f>'4'!E167</f>
        <v>0</v>
      </c>
      <c r="G165" s="12">
        <f>'5'!E167</f>
        <v>0</v>
      </c>
      <c r="H165" s="12">
        <f>'6'!E167</f>
        <v>0</v>
      </c>
      <c r="I165" s="12">
        <f>'7'!E167</f>
        <v>0</v>
      </c>
      <c r="J165" s="12">
        <f>'8'!E167</f>
        <v>0</v>
      </c>
      <c r="K165" s="12">
        <f>'9'!E167</f>
        <v>0</v>
      </c>
      <c r="L165" s="12">
        <f>'10'!E167</f>
        <v>0</v>
      </c>
      <c r="M165" s="12">
        <f>'11'!E167</f>
        <v>0</v>
      </c>
      <c r="N165" s="12">
        <f>'12'!E167</f>
        <v>0</v>
      </c>
      <c r="O165" s="12">
        <f>'13'!E167</f>
        <v>0</v>
      </c>
      <c r="P165" s="12">
        <f>'14'!E167</f>
        <v>0</v>
      </c>
      <c r="Q165" s="12">
        <f>'15'!E167</f>
        <v>0</v>
      </c>
      <c r="R165" s="12">
        <f>'16'!E167</f>
        <v>0</v>
      </c>
      <c r="S165" s="12">
        <f>'17'!E167</f>
        <v>0</v>
      </c>
      <c r="T165" s="12">
        <f>'18'!E167</f>
        <v>0</v>
      </c>
      <c r="U165" s="12">
        <f>'19'!E167</f>
        <v>0</v>
      </c>
      <c r="V165" s="12">
        <f>'20'!E167</f>
        <v>0</v>
      </c>
      <c r="W165" s="12">
        <f>'21'!E167</f>
        <v>0</v>
      </c>
      <c r="X165" s="12">
        <f>'22'!E167</f>
        <v>0</v>
      </c>
      <c r="Y165" s="12">
        <f>'23'!E167</f>
        <v>0</v>
      </c>
      <c r="Z165" s="12">
        <f>'24'!E167</f>
        <v>0</v>
      </c>
      <c r="AA165" s="12">
        <f>'25'!E167</f>
        <v>0</v>
      </c>
      <c r="AB165" s="13">
        <f t="shared" si="21"/>
        <v>3</v>
      </c>
    </row>
    <row r="166" spans="1:28" ht="28.8" customHeight="1">
      <c r="A166" s="16" t="s">
        <v>16</v>
      </c>
      <c r="B166" s="9" t="str">
        <f>'1'!B168:C168</f>
        <v>Вступает в диалог (слушает, реагирует на высказывания, отвечает, задает вопросы)</v>
      </c>
      <c r="C166" s="12">
        <f>'1'!E168</f>
        <v>3</v>
      </c>
      <c r="D166" s="12">
        <f>'2'!E168</f>
        <v>0</v>
      </c>
      <c r="E166" s="12">
        <f>'3'!E168</f>
        <v>0</v>
      </c>
      <c r="F166" s="12">
        <f>'4'!E168</f>
        <v>0</v>
      </c>
      <c r="G166" s="12">
        <f>'5'!E168</f>
        <v>0</v>
      </c>
      <c r="H166" s="12">
        <f>'6'!E168</f>
        <v>0</v>
      </c>
      <c r="I166" s="12">
        <f>'7'!E168</f>
        <v>0</v>
      </c>
      <c r="J166" s="12">
        <f>'8'!E168</f>
        <v>0</v>
      </c>
      <c r="K166" s="12">
        <f>'9'!E168</f>
        <v>0</v>
      </c>
      <c r="L166" s="12">
        <f>'10'!E168</f>
        <v>0</v>
      </c>
      <c r="M166" s="12">
        <f>'11'!E168</f>
        <v>0</v>
      </c>
      <c r="N166" s="12">
        <f>'12'!E168</f>
        <v>0</v>
      </c>
      <c r="O166" s="12">
        <f>'13'!E168</f>
        <v>0</v>
      </c>
      <c r="P166" s="12">
        <f>'14'!E168</f>
        <v>0</v>
      </c>
      <c r="Q166" s="12">
        <f>'15'!E168</f>
        <v>0</v>
      </c>
      <c r="R166" s="12">
        <f>'16'!E168</f>
        <v>0</v>
      </c>
      <c r="S166" s="12">
        <f>'17'!E168</f>
        <v>0</v>
      </c>
      <c r="T166" s="12">
        <f>'18'!E168</f>
        <v>0</v>
      </c>
      <c r="U166" s="12">
        <f>'19'!E168</f>
        <v>0</v>
      </c>
      <c r="V166" s="12">
        <f>'20'!E168</f>
        <v>0</v>
      </c>
      <c r="W166" s="12">
        <f>'21'!E168</f>
        <v>0</v>
      </c>
      <c r="X166" s="12">
        <f>'22'!E168</f>
        <v>0</v>
      </c>
      <c r="Y166" s="12">
        <f>'23'!E168</f>
        <v>0</v>
      </c>
      <c r="Z166" s="12">
        <f>'24'!E168</f>
        <v>0</v>
      </c>
      <c r="AA166" s="12">
        <f>'25'!E168</f>
        <v>0</v>
      </c>
      <c r="AB166" s="13">
        <f t="shared" si="21"/>
        <v>3</v>
      </c>
    </row>
    <row r="167" spans="1:28" ht="34.200000000000003" customHeight="1">
      <c r="A167" s="16" t="s">
        <v>20</v>
      </c>
      <c r="B167" s="9" t="str">
        <f>'1'!B169:C169</f>
        <v>Самостоятельно выстраивает стратегию своего поведения. Способен регулировать свое поведение на основе усвоенных норм</v>
      </c>
      <c r="C167" s="12">
        <f>'1'!E169</f>
        <v>2</v>
      </c>
      <c r="D167" s="12">
        <f>'2'!E169</f>
        <v>0</v>
      </c>
      <c r="E167" s="12">
        <f>'3'!E169</f>
        <v>0</v>
      </c>
      <c r="F167" s="12">
        <f>'4'!E169</f>
        <v>0</v>
      </c>
      <c r="G167" s="12">
        <f>'5'!E169</f>
        <v>0</v>
      </c>
      <c r="H167" s="12">
        <f>'6'!E169</f>
        <v>0</v>
      </c>
      <c r="I167" s="12">
        <f>'7'!E169</f>
        <v>0</v>
      </c>
      <c r="J167" s="12">
        <f>'8'!E169</f>
        <v>0</v>
      </c>
      <c r="K167" s="12">
        <f>'9'!E169</f>
        <v>0</v>
      </c>
      <c r="L167" s="12">
        <f>'10'!E169</f>
        <v>0</v>
      </c>
      <c r="M167" s="12">
        <f>'11'!E169</f>
        <v>0</v>
      </c>
      <c r="N167" s="12">
        <f>'12'!E169</f>
        <v>0</v>
      </c>
      <c r="O167" s="12">
        <f>'13'!E169</f>
        <v>0</v>
      </c>
      <c r="P167" s="12">
        <f>'14'!E169</f>
        <v>0</v>
      </c>
      <c r="Q167" s="12">
        <f>'15'!E169</f>
        <v>0</v>
      </c>
      <c r="R167" s="12">
        <f>'16'!E169</f>
        <v>0</v>
      </c>
      <c r="S167" s="12">
        <f>'17'!E169</f>
        <v>0</v>
      </c>
      <c r="T167" s="12">
        <f>'18'!E169</f>
        <v>0</v>
      </c>
      <c r="U167" s="12">
        <f>'19'!E169</f>
        <v>0</v>
      </c>
      <c r="V167" s="12">
        <f>'20'!E169</f>
        <v>0</v>
      </c>
      <c r="W167" s="12">
        <f>'21'!E169</f>
        <v>0</v>
      </c>
      <c r="X167" s="12">
        <f>'22'!E169</f>
        <v>0</v>
      </c>
      <c r="Y167" s="12">
        <f>'23'!E169</f>
        <v>0</v>
      </c>
      <c r="Z167" s="12">
        <f>'24'!E169</f>
        <v>0</v>
      </c>
      <c r="AA167" s="12">
        <f>'25'!E169</f>
        <v>0</v>
      </c>
      <c r="AB167" s="13">
        <f t="shared" si="21"/>
        <v>2</v>
      </c>
    </row>
    <row r="168" spans="1:28" ht="29.4" customHeight="1">
      <c r="A168" s="16" t="s">
        <v>21</v>
      </c>
      <c r="B168" s="9" t="str">
        <f>'1'!B170:C170</f>
        <v>Проявляет волевые усилия в ситуации выбора, терпимость по отношению к другим</v>
      </c>
      <c r="C168" s="12">
        <f>'1'!E170</f>
        <v>2</v>
      </c>
      <c r="D168" s="12">
        <f>'2'!E170</f>
        <v>0</v>
      </c>
      <c r="E168" s="12">
        <f>'3'!E170</f>
        <v>0</v>
      </c>
      <c r="F168" s="12">
        <f>'4'!E170</f>
        <v>0</v>
      </c>
      <c r="G168" s="12">
        <f>'5'!E170</f>
        <v>0</v>
      </c>
      <c r="H168" s="12">
        <f>'6'!E170</f>
        <v>0</v>
      </c>
      <c r="I168" s="12">
        <f>'7'!E170</f>
        <v>0</v>
      </c>
      <c r="J168" s="12">
        <f>'8'!E170</f>
        <v>0</v>
      </c>
      <c r="K168" s="12">
        <f>'9'!E170</f>
        <v>0</v>
      </c>
      <c r="L168" s="12">
        <f>'10'!E170</f>
        <v>0</v>
      </c>
      <c r="M168" s="12">
        <f>'11'!E170</f>
        <v>0</v>
      </c>
      <c r="N168" s="12">
        <f>'12'!E170</f>
        <v>0</v>
      </c>
      <c r="O168" s="12">
        <f>'13'!E170</f>
        <v>0</v>
      </c>
      <c r="P168" s="12">
        <f>'14'!E170</f>
        <v>0</v>
      </c>
      <c r="Q168" s="12">
        <f>'15'!E170</f>
        <v>0</v>
      </c>
      <c r="R168" s="12">
        <f>'16'!E170</f>
        <v>0</v>
      </c>
      <c r="S168" s="12">
        <f>'17'!E170</f>
        <v>0</v>
      </c>
      <c r="T168" s="12">
        <f>'18'!E170</f>
        <v>0</v>
      </c>
      <c r="U168" s="12">
        <f>'19'!E170</f>
        <v>0</v>
      </c>
      <c r="V168" s="12">
        <f>'20'!E170</f>
        <v>0</v>
      </c>
      <c r="W168" s="12">
        <f>'21'!E170</f>
        <v>0</v>
      </c>
      <c r="X168" s="12">
        <f>'22'!E170</f>
        <v>0</v>
      </c>
      <c r="Y168" s="12">
        <f>'23'!E170</f>
        <v>0</v>
      </c>
      <c r="Z168" s="12">
        <f>'24'!E170</f>
        <v>0</v>
      </c>
      <c r="AA168" s="12">
        <f>'25'!E170</f>
        <v>0</v>
      </c>
      <c r="AB168" s="13">
        <f t="shared" si="21"/>
        <v>2</v>
      </c>
    </row>
    <row r="169" spans="1:28" ht="22.8" customHeight="1">
      <c r="A169" s="16" t="s">
        <v>23</v>
      </c>
      <c r="B169" s="9" t="str">
        <f>'1'!B171:C171</f>
        <v>Договаривается о совместных действиях, работает в группе</v>
      </c>
      <c r="C169" s="12">
        <f>'1'!E171</f>
        <v>3</v>
      </c>
      <c r="D169" s="12">
        <f>'2'!E171</f>
        <v>0</v>
      </c>
      <c r="E169" s="12">
        <f>'3'!E171</f>
        <v>0</v>
      </c>
      <c r="F169" s="12">
        <f>'4'!E171</f>
        <v>0</v>
      </c>
      <c r="G169" s="12">
        <f>'5'!E171</f>
        <v>0</v>
      </c>
      <c r="H169" s="12">
        <f>'6'!E171</f>
        <v>0</v>
      </c>
      <c r="I169" s="12">
        <f>'7'!E171</f>
        <v>0</v>
      </c>
      <c r="J169" s="12">
        <f>'8'!E171</f>
        <v>0</v>
      </c>
      <c r="K169" s="12">
        <f>'9'!E171</f>
        <v>0</v>
      </c>
      <c r="L169" s="12">
        <f>'10'!E171</f>
        <v>0</v>
      </c>
      <c r="M169" s="12">
        <f>'11'!E171</f>
        <v>0</v>
      </c>
      <c r="N169" s="12">
        <f>'12'!E171</f>
        <v>0</v>
      </c>
      <c r="O169" s="12">
        <f>'13'!E171</f>
        <v>0</v>
      </c>
      <c r="P169" s="12">
        <f>'14'!E171</f>
        <v>0</v>
      </c>
      <c r="Q169" s="12">
        <f>'15'!E171</f>
        <v>0</v>
      </c>
      <c r="R169" s="12">
        <f>'16'!E171</f>
        <v>0</v>
      </c>
      <c r="S169" s="12">
        <f>'17'!E171</f>
        <v>0</v>
      </c>
      <c r="T169" s="12">
        <f>'18'!E171</f>
        <v>0</v>
      </c>
      <c r="U169" s="12">
        <f>'19'!E171</f>
        <v>0</v>
      </c>
      <c r="V169" s="12">
        <f>'20'!E171</f>
        <v>0</v>
      </c>
      <c r="W169" s="12">
        <f>'21'!E171</f>
        <v>0</v>
      </c>
      <c r="X169" s="12">
        <f>'22'!E171</f>
        <v>0</v>
      </c>
      <c r="Y169" s="12">
        <f>'23'!E171</f>
        <v>0</v>
      </c>
      <c r="Z169" s="12">
        <f>'24'!E171</f>
        <v>0</v>
      </c>
      <c r="AA169" s="12">
        <f>'25'!E171</f>
        <v>0</v>
      </c>
      <c r="AB169" s="13">
        <f t="shared" si="21"/>
        <v>3</v>
      </c>
    </row>
    <row r="170" spans="1:28" ht="22.8" customHeight="1">
      <c r="A170" s="16" t="s">
        <v>24</v>
      </c>
      <c r="B170" s="9" t="str">
        <f>'1'!B172:C172</f>
        <v>Способен договариваться, конструктивно разрешать конфликты</v>
      </c>
      <c r="C170" s="12">
        <f>'1'!E172</f>
        <v>3</v>
      </c>
      <c r="D170" s="12">
        <f>'2'!E172</f>
        <v>0</v>
      </c>
      <c r="E170" s="12">
        <f>'3'!E172</f>
        <v>0</v>
      </c>
      <c r="F170" s="12">
        <f>'4'!E172</f>
        <v>0</v>
      </c>
      <c r="G170" s="12">
        <f>'5'!E172</f>
        <v>0</v>
      </c>
      <c r="H170" s="12">
        <f>'6'!E172</f>
        <v>0</v>
      </c>
      <c r="I170" s="12">
        <f>'7'!E172</f>
        <v>0</v>
      </c>
      <c r="J170" s="12">
        <f>'8'!E172</f>
        <v>0</v>
      </c>
      <c r="K170" s="12">
        <f>'9'!E172</f>
        <v>0</v>
      </c>
      <c r="L170" s="12">
        <f>'10'!E172</f>
        <v>0</v>
      </c>
      <c r="M170" s="12">
        <f>'11'!E172</f>
        <v>0</v>
      </c>
      <c r="N170" s="12">
        <f>'12'!E172</f>
        <v>0</v>
      </c>
      <c r="O170" s="12">
        <f>'13'!E172</f>
        <v>0</v>
      </c>
      <c r="P170" s="12">
        <f>'14'!E172</f>
        <v>0</v>
      </c>
      <c r="Q170" s="12">
        <f>'15'!E172</f>
        <v>0</v>
      </c>
      <c r="R170" s="12">
        <f>'16'!E172</f>
        <v>0</v>
      </c>
      <c r="S170" s="12">
        <f>'17'!E172</f>
        <v>0</v>
      </c>
      <c r="T170" s="12">
        <f>'18'!E172</f>
        <v>0</v>
      </c>
      <c r="U170" s="12">
        <f>'19'!E172</f>
        <v>0</v>
      </c>
      <c r="V170" s="12">
        <f>'20'!E172</f>
        <v>0</v>
      </c>
      <c r="W170" s="12">
        <f>'21'!E172</f>
        <v>0</v>
      </c>
      <c r="X170" s="12">
        <f>'22'!E172</f>
        <v>0</v>
      </c>
      <c r="Y170" s="12">
        <f>'23'!E172</f>
        <v>0</v>
      </c>
      <c r="Z170" s="12">
        <f>'24'!E172</f>
        <v>0</v>
      </c>
      <c r="AA170" s="12">
        <f>'25'!E172</f>
        <v>0</v>
      </c>
      <c r="AB170" s="13">
        <f t="shared" si="21"/>
        <v>3</v>
      </c>
    </row>
    <row r="171" spans="1:28" ht="69.599999999999994" customHeight="1">
      <c r="A171" s="16" t="s">
        <v>25</v>
      </c>
      <c r="B171" s="9" t="str">
        <f>'1'!B173:C173</f>
        <v>Устанавливает и поддерживает отношения с разными людьми (сверстниками, старшими, младшими), опираясь на нормы отношений и общения людей в том числе, других этнических групп, культур в разных видах деятельности</v>
      </c>
      <c r="C171" s="12">
        <f>'1'!E173</f>
        <v>3</v>
      </c>
      <c r="D171" s="12">
        <f>'2'!E173</f>
        <v>0</v>
      </c>
      <c r="E171" s="12">
        <f>'3'!E173</f>
        <v>0</v>
      </c>
      <c r="F171" s="12">
        <f>'4'!E173</f>
        <v>0</v>
      </c>
      <c r="G171" s="12">
        <f>'5'!E173</f>
        <v>0</v>
      </c>
      <c r="H171" s="12">
        <f>'6'!E173</f>
        <v>0</v>
      </c>
      <c r="I171" s="12">
        <f>'7'!E173</f>
        <v>0</v>
      </c>
      <c r="J171" s="12">
        <f>'8'!E173</f>
        <v>0</v>
      </c>
      <c r="K171" s="12">
        <f>'9'!E173</f>
        <v>0</v>
      </c>
      <c r="L171" s="12">
        <f>'10'!E173</f>
        <v>0</v>
      </c>
      <c r="M171" s="12">
        <f>'11'!E173</f>
        <v>0</v>
      </c>
      <c r="N171" s="12">
        <f>'12'!E173</f>
        <v>0</v>
      </c>
      <c r="O171" s="12">
        <f>'13'!E173</f>
        <v>0</v>
      </c>
      <c r="P171" s="12">
        <f>'14'!E173</f>
        <v>0</v>
      </c>
      <c r="Q171" s="12">
        <f>'15'!E173</f>
        <v>0</v>
      </c>
      <c r="R171" s="12">
        <f>'16'!E173</f>
        <v>0</v>
      </c>
      <c r="S171" s="12">
        <f>'17'!E173</f>
        <v>0</v>
      </c>
      <c r="T171" s="12">
        <f>'18'!E173</f>
        <v>0</v>
      </c>
      <c r="U171" s="12">
        <f>'19'!E173</f>
        <v>0</v>
      </c>
      <c r="V171" s="12">
        <f>'20'!E173</f>
        <v>0</v>
      </c>
      <c r="W171" s="12">
        <f>'21'!E173</f>
        <v>0</v>
      </c>
      <c r="X171" s="12">
        <f>'22'!E173</f>
        <v>0</v>
      </c>
      <c r="Y171" s="12">
        <f>'23'!E173</f>
        <v>0</v>
      </c>
      <c r="Z171" s="12">
        <f>'24'!E173</f>
        <v>0</v>
      </c>
      <c r="AA171" s="12">
        <f>'25'!E173</f>
        <v>0</v>
      </c>
      <c r="AB171" s="13">
        <f t="shared" si="21"/>
        <v>3</v>
      </c>
    </row>
    <row r="172" spans="1:28" s="15" customFormat="1" ht="13.05" customHeight="1">
      <c r="A172" s="35" t="s">
        <v>5</v>
      </c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</row>
    <row r="173" spans="1:28" s="15" customFormat="1" ht="13.05" customHeight="1">
      <c r="A173" s="38" t="s">
        <v>3</v>
      </c>
      <c r="B173" s="38"/>
      <c r="C173" s="11">
        <f>AVERAGE(C174:C187)</f>
        <v>2.8571428571428572</v>
      </c>
      <c r="D173" s="11">
        <f t="shared" ref="D173:Z173" si="22">AVERAGE(D174:D187)</f>
        <v>0</v>
      </c>
      <c r="E173" s="11">
        <f t="shared" si="22"/>
        <v>0</v>
      </c>
      <c r="F173" s="11">
        <f t="shared" si="22"/>
        <v>0</v>
      </c>
      <c r="G173" s="11">
        <f t="shared" si="22"/>
        <v>0</v>
      </c>
      <c r="H173" s="11">
        <f t="shared" si="22"/>
        <v>0</v>
      </c>
      <c r="I173" s="11">
        <f t="shared" si="22"/>
        <v>0</v>
      </c>
      <c r="J173" s="11">
        <f t="shared" si="22"/>
        <v>0</v>
      </c>
      <c r="K173" s="11">
        <f t="shared" si="22"/>
        <v>0</v>
      </c>
      <c r="L173" s="11">
        <f t="shared" si="22"/>
        <v>0</v>
      </c>
      <c r="M173" s="11">
        <f t="shared" si="22"/>
        <v>0</v>
      </c>
      <c r="N173" s="11">
        <f t="shared" si="22"/>
        <v>0</v>
      </c>
      <c r="O173" s="11">
        <f t="shared" si="22"/>
        <v>0</v>
      </c>
      <c r="P173" s="11">
        <f t="shared" si="22"/>
        <v>0</v>
      </c>
      <c r="Q173" s="11">
        <f t="shared" si="22"/>
        <v>0</v>
      </c>
      <c r="R173" s="11">
        <f t="shared" si="22"/>
        <v>0</v>
      </c>
      <c r="S173" s="11">
        <f t="shared" si="22"/>
        <v>0</v>
      </c>
      <c r="T173" s="11">
        <f t="shared" si="22"/>
        <v>0</v>
      </c>
      <c r="U173" s="11">
        <f t="shared" si="22"/>
        <v>0</v>
      </c>
      <c r="V173" s="11">
        <f t="shared" si="22"/>
        <v>0</v>
      </c>
      <c r="W173" s="11">
        <f t="shared" si="22"/>
        <v>0</v>
      </c>
      <c r="X173" s="11">
        <f t="shared" si="22"/>
        <v>0</v>
      </c>
      <c r="Y173" s="11">
        <f t="shared" si="22"/>
        <v>0</v>
      </c>
      <c r="Z173" s="11">
        <f t="shared" si="22"/>
        <v>0</v>
      </c>
      <c r="AA173" s="11">
        <f>AVERAGE(AA174:AA187)</f>
        <v>0</v>
      </c>
      <c r="AB173" s="11">
        <f>AVERAGEIF(C174:AA187,"&gt;0")</f>
        <v>2.8571428571428572</v>
      </c>
    </row>
    <row r="174" spans="1:28" ht="26.4" customHeight="1">
      <c r="A174" s="8" t="s">
        <v>17</v>
      </c>
      <c r="B174" s="9" t="str">
        <f>'1'!B176:C176</f>
        <v>Выражает словами свои мысли, планы, чувства, желания, результаты</v>
      </c>
      <c r="C174" s="12">
        <f>'1'!E176</f>
        <v>3</v>
      </c>
      <c r="D174" s="12">
        <f>'2'!E176</f>
        <v>0</v>
      </c>
      <c r="E174" s="12">
        <f>'3'!E176</f>
        <v>0</v>
      </c>
      <c r="F174" s="12">
        <f>'4'!E176</f>
        <v>0</v>
      </c>
      <c r="G174" s="12">
        <f>'5'!E176</f>
        <v>0</v>
      </c>
      <c r="H174" s="12">
        <f>'6'!E176</f>
        <v>0</v>
      </c>
      <c r="I174" s="12">
        <f>'7'!E176</f>
        <v>0</v>
      </c>
      <c r="J174" s="12">
        <f>'8'!E176</f>
        <v>0</v>
      </c>
      <c r="K174" s="12">
        <f>'9'!E176</f>
        <v>0</v>
      </c>
      <c r="L174" s="12">
        <f>'10'!E176</f>
        <v>0</v>
      </c>
      <c r="M174" s="12">
        <f>'11'!E176</f>
        <v>0</v>
      </c>
      <c r="N174" s="12">
        <f>'12'!E176</f>
        <v>0</v>
      </c>
      <c r="O174" s="12">
        <f>'13'!E176</f>
        <v>0</v>
      </c>
      <c r="P174" s="12">
        <f>'14'!E176</f>
        <v>0</v>
      </c>
      <c r="Q174" s="12">
        <f>'15'!E176</f>
        <v>0</v>
      </c>
      <c r="R174" s="12">
        <f>'16'!E176</f>
        <v>0</v>
      </c>
      <c r="S174" s="12">
        <f>'17'!E176</f>
        <v>0</v>
      </c>
      <c r="T174" s="12">
        <f>'18'!E176</f>
        <v>0</v>
      </c>
      <c r="U174" s="12">
        <f>'19'!E176</f>
        <v>0</v>
      </c>
      <c r="V174" s="12">
        <f>'20'!E176</f>
        <v>0</v>
      </c>
      <c r="W174" s="12">
        <f>'21'!E176</f>
        <v>0</v>
      </c>
      <c r="X174" s="12">
        <f>'22'!E176</f>
        <v>0</v>
      </c>
      <c r="Y174" s="12">
        <f>'23'!E176</f>
        <v>0</v>
      </c>
      <c r="Z174" s="12">
        <f>'24'!E176</f>
        <v>0</v>
      </c>
      <c r="AA174" s="12">
        <f>'25'!E176</f>
        <v>0</v>
      </c>
      <c r="AB174" s="13">
        <f t="shared" ref="AB174:AB187" si="23">AVERAGEIF(C174:AA174,"&gt;0")</f>
        <v>3</v>
      </c>
    </row>
    <row r="175" spans="1:28" ht="17.399999999999999" customHeight="1">
      <c r="A175" s="8" t="s">
        <v>18</v>
      </c>
      <c r="B175" s="9" t="str">
        <f>'1'!B177:C177</f>
        <v>Аргументирует свою точку зрения</v>
      </c>
      <c r="C175" s="12">
        <f>'1'!E177</f>
        <v>3</v>
      </c>
      <c r="D175" s="12">
        <f>'2'!E177</f>
        <v>0</v>
      </c>
      <c r="E175" s="12">
        <f>'3'!E177</f>
        <v>0</v>
      </c>
      <c r="F175" s="12">
        <f>'4'!E177</f>
        <v>0</v>
      </c>
      <c r="G175" s="12">
        <f>'5'!E177</f>
        <v>0</v>
      </c>
      <c r="H175" s="12">
        <f>'6'!E177</f>
        <v>0</v>
      </c>
      <c r="I175" s="12">
        <f>'7'!E177</f>
        <v>0</v>
      </c>
      <c r="J175" s="12">
        <f>'8'!E177</f>
        <v>0</v>
      </c>
      <c r="K175" s="12">
        <f>'9'!E177</f>
        <v>0</v>
      </c>
      <c r="L175" s="12">
        <f>'10'!E177</f>
        <v>0</v>
      </c>
      <c r="M175" s="12">
        <f>'11'!E177</f>
        <v>0</v>
      </c>
      <c r="N175" s="12">
        <f>'12'!E177</f>
        <v>0</v>
      </c>
      <c r="O175" s="12">
        <f>'13'!E177</f>
        <v>0</v>
      </c>
      <c r="P175" s="12">
        <f>'14'!E177</f>
        <v>0</v>
      </c>
      <c r="Q175" s="12">
        <f>'15'!E177</f>
        <v>0</v>
      </c>
      <c r="R175" s="12">
        <f>'16'!E177</f>
        <v>0</v>
      </c>
      <c r="S175" s="12">
        <f>'17'!E177</f>
        <v>0</v>
      </c>
      <c r="T175" s="12">
        <f>'18'!E177</f>
        <v>0</v>
      </c>
      <c r="U175" s="12">
        <f>'19'!E177</f>
        <v>0</v>
      </c>
      <c r="V175" s="12">
        <f>'20'!E177</f>
        <v>0</v>
      </c>
      <c r="W175" s="12">
        <f>'21'!E177</f>
        <v>0</v>
      </c>
      <c r="X175" s="12">
        <f>'22'!E177</f>
        <v>0</v>
      </c>
      <c r="Y175" s="12">
        <f>'23'!E177</f>
        <v>0</v>
      </c>
      <c r="Z175" s="12">
        <f>'24'!E177</f>
        <v>0</v>
      </c>
      <c r="AA175" s="12">
        <f>'25'!E177</f>
        <v>0</v>
      </c>
      <c r="AB175" s="13">
        <f t="shared" si="23"/>
        <v>3</v>
      </c>
    </row>
    <row r="176" spans="1:28" ht="23.4" customHeight="1">
      <c r="A176" s="8" t="s">
        <v>19</v>
      </c>
      <c r="B176" s="9" t="str">
        <f>'1'!B178:C178</f>
        <v>Прогнозирует результат, оценивает и корректирует действия (свои, других)</v>
      </c>
      <c r="C176" s="12">
        <f>'1'!E178</f>
        <v>3</v>
      </c>
      <c r="D176" s="12">
        <f>'2'!E178</f>
        <v>0</v>
      </c>
      <c r="E176" s="12">
        <f>'3'!E178</f>
        <v>0</v>
      </c>
      <c r="F176" s="12">
        <f>'4'!E178</f>
        <v>0</v>
      </c>
      <c r="G176" s="12">
        <f>'5'!E178</f>
        <v>0</v>
      </c>
      <c r="H176" s="12">
        <f>'6'!E178</f>
        <v>0</v>
      </c>
      <c r="I176" s="12">
        <f>'7'!E178</f>
        <v>0</v>
      </c>
      <c r="J176" s="12">
        <f>'8'!E178</f>
        <v>0</v>
      </c>
      <c r="K176" s="12">
        <f>'9'!E178</f>
        <v>0</v>
      </c>
      <c r="L176" s="12">
        <f>'10'!E178</f>
        <v>0</v>
      </c>
      <c r="M176" s="12">
        <f>'11'!E178</f>
        <v>0</v>
      </c>
      <c r="N176" s="12">
        <f>'12'!E178</f>
        <v>0</v>
      </c>
      <c r="O176" s="12">
        <f>'13'!E178</f>
        <v>0</v>
      </c>
      <c r="P176" s="12">
        <f>'14'!E178</f>
        <v>0</v>
      </c>
      <c r="Q176" s="12">
        <f>'15'!E178</f>
        <v>0</v>
      </c>
      <c r="R176" s="12">
        <f>'16'!E178</f>
        <v>0</v>
      </c>
      <c r="S176" s="12">
        <f>'17'!E178</f>
        <v>0</v>
      </c>
      <c r="T176" s="12">
        <f>'18'!E178</f>
        <v>0</v>
      </c>
      <c r="U176" s="12">
        <f>'19'!E178</f>
        <v>0</v>
      </c>
      <c r="V176" s="12">
        <f>'20'!E178</f>
        <v>0</v>
      </c>
      <c r="W176" s="12">
        <f>'21'!E178</f>
        <v>0</v>
      </c>
      <c r="X176" s="12">
        <f>'22'!E178</f>
        <v>0</v>
      </c>
      <c r="Y176" s="12">
        <f>'23'!E178</f>
        <v>0</v>
      </c>
      <c r="Z176" s="12">
        <f>'24'!E178</f>
        <v>0</v>
      </c>
      <c r="AA176" s="12">
        <f>'25'!E178</f>
        <v>0</v>
      </c>
      <c r="AB176" s="13">
        <f t="shared" si="23"/>
        <v>3</v>
      </c>
    </row>
    <row r="177" spans="1:28" ht="26.4" customHeight="1">
      <c r="A177" s="8" t="s">
        <v>22</v>
      </c>
      <c r="B177" s="9" t="str">
        <f>'1'!B179:C179</f>
        <v>Составляет подробный структурированный рассказ по картине / серии картинок</v>
      </c>
      <c r="C177" s="12">
        <f>'1'!E179</f>
        <v>3</v>
      </c>
      <c r="D177" s="12">
        <f>'2'!E179</f>
        <v>0</v>
      </c>
      <c r="E177" s="12">
        <f>'3'!E179</f>
        <v>0</v>
      </c>
      <c r="F177" s="12">
        <f>'4'!E179</f>
        <v>0</v>
      </c>
      <c r="G177" s="12">
        <f>'5'!E179</f>
        <v>0</v>
      </c>
      <c r="H177" s="12">
        <f>'6'!E179</f>
        <v>0</v>
      </c>
      <c r="I177" s="12">
        <f>'7'!E179</f>
        <v>0</v>
      </c>
      <c r="J177" s="12">
        <f>'8'!E179</f>
        <v>0</v>
      </c>
      <c r="K177" s="12">
        <f>'9'!E179</f>
        <v>0</v>
      </c>
      <c r="L177" s="12">
        <f>'10'!E179</f>
        <v>0</v>
      </c>
      <c r="M177" s="12">
        <f>'11'!E179</f>
        <v>0</v>
      </c>
      <c r="N177" s="12">
        <f>'12'!E179</f>
        <v>0</v>
      </c>
      <c r="O177" s="12">
        <f>'13'!E179</f>
        <v>0</v>
      </c>
      <c r="P177" s="12">
        <f>'14'!E179</f>
        <v>0</v>
      </c>
      <c r="Q177" s="12">
        <f>'15'!E179</f>
        <v>0</v>
      </c>
      <c r="R177" s="12">
        <f>'16'!E179</f>
        <v>0</v>
      </c>
      <c r="S177" s="12">
        <f>'17'!E179</f>
        <v>0</v>
      </c>
      <c r="T177" s="12">
        <f>'18'!E179</f>
        <v>0</v>
      </c>
      <c r="U177" s="12">
        <f>'19'!E179</f>
        <v>0</v>
      </c>
      <c r="V177" s="12">
        <f>'20'!E179</f>
        <v>0</v>
      </c>
      <c r="W177" s="12">
        <f>'21'!E179</f>
        <v>0</v>
      </c>
      <c r="X177" s="12">
        <f>'22'!E179</f>
        <v>0</v>
      </c>
      <c r="Y177" s="12">
        <f>'23'!E179</f>
        <v>0</v>
      </c>
      <c r="Z177" s="12">
        <f>'24'!E179</f>
        <v>0</v>
      </c>
      <c r="AA177" s="12">
        <f>'25'!E179</f>
        <v>0</v>
      </c>
      <c r="AB177" s="13">
        <f t="shared" si="23"/>
        <v>3</v>
      </c>
    </row>
    <row r="178" spans="1:28" ht="24.6" customHeight="1">
      <c r="A178" s="8" t="s">
        <v>64</v>
      </c>
      <c r="B178" s="9" t="str">
        <f>'1'!B180:C180</f>
        <v>Рассказывает истории или случаи из жизни в правильной последовательности событий</v>
      </c>
      <c r="C178" s="12">
        <f>'1'!E180</f>
        <v>3</v>
      </c>
      <c r="D178" s="12">
        <f>'2'!E180</f>
        <v>0</v>
      </c>
      <c r="E178" s="12">
        <f>'3'!E180</f>
        <v>0</v>
      </c>
      <c r="F178" s="12">
        <f>'4'!E180</f>
        <v>0</v>
      </c>
      <c r="G178" s="12">
        <f>'5'!E180</f>
        <v>0</v>
      </c>
      <c r="H178" s="12">
        <f>'6'!E180</f>
        <v>0</v>
      </c>
      <c r="I178" s="12">
        <f>'7'!E180</f>
        <v>0</v>
      </c>
      <c r="J178" s="12">
        <f>'8'!E180</f>
        <v>0</v>
      </c>
      <c r="K178" s="12">
        <f>'9'!E180</f>
        <v>0</v>
      </c>
      <c r="L178" s="12">
        <f>'10'!E180</f>
        <v>0</v>
      </c>
      <c r="M178" s="12">
        <f>'11'!E180</f>
        <v>0</v>
      </c>
      <c r="N178" s="12">
        <f>'12'!E180</f>
        <v>0</v>
      </c>
      <c r="O178" s="12">
        <f>'13'!E180</f>
        <v>0</v>
      </c>
      <c r="P178" s="12">
        <f>'14'!E180</f>
        <v>0</v>
      </c>
      <c r="Q178" s="12">
        <f>'15'!E180</f>
        <v>0</v>
      </c>
      <c r="R178" s="12">
        <f>'16'!E180</f>
        <v>0</v>
      </c>
      <c r="S178" s="12">
        <f>'17'!E180</f>
        <v>0</v>
      </c>
      <c r="T178" s="12">
        <f>'18'!E180</f>
        <v>0</v>
      </c>
      <c r="U178" s="12">
        <f>'19'!E180</f>
        <v>0</v>
      </c>
      <c r="V178" s="12">
        <f>'20'!E180</f>
        <v>0</v>
      </c>
      <c r="W178" s="12">
        <f>'21'!E180</f>
        <v>0</v>
      </c>
      <c r="X178" s="12">
        <f>'22'!E180</f>
        <v>0</v>
      </c>
      <c r="Y178" s="12">
        <f>'23'!E180</f>
        <v>0</v>
      </c>
      <c r="Z178" s="12">
        <f>'24'!E180</f>
        <v>0</v>
      </c>
      <c r="AA178" s="12">
        <f>'25'!E180</f>
        <v>0</v>
      </c>
      <c r="AB178" s="13">
        <f t="shared" si="23"/>
        <v>3</v>
      </c>
    </row>
    <row r="179" spans="1:28" ht="33.6" customHeight="1">
      <c r="A179" s="8" t="s">
        <v>65</v>
      </c>
      <c r="B179" s="9" t="str">
        <f>'1'!B181:C181</f>
        <v xml:space="preserve">Знает и объясняет нравственные категории «совесть», «правда», «честь», «ложь», доброта </v>
      </c>
      <c r="C179" s="12">
        <f>'1'!E181</f>
        <v>3</v>
      </c>
      <c r="D179" s="12">
        <f>'2'!E181</f>
        <v>0</v>
      </c>
      <c r="E179" s="12">
        <f>'3'!E181</f>
        <v>0</v>
      </c>
      <c r="F179" s="12">
        <f>'4'!E181</f>
        <v>0</v>
      </c>
      <c r="G179" s="12">
        <f>'5'!E181</f>
        <v>0</v>
      </c>
      <c r="H179" s="12">
        <f>'6'!E181</f>
        <v>0</v>
      </c>
      <c r="I179" s="12">
        <f>'7'!E181</f>
        <v>0</v>
      </c>
      <c r="J179" s="12">
        <f>'8'!E181</f>
        <v>0</v>
      </c>
      <c r="K179" s="12">
        <f>'9'!E181</f>
        <v>0</v>
      </c>
      <c r="L179" s="12">
        <f>'10'!E181</f>
        <v>0</v>
      </c>
      <c r="M179" s="12">
        <f>'11'!E181</f>
        <v>0</v>
      </c>
      <c r="N179" s="12">
        <f>'12'!E181</f>
        <v>0</v>
      </c>
      <c r="O179" s="12">
        <f>'13'!E181</f>
        <v>0</v>
      </c>
      <c r="P179" s="12">
        <f>'14'!E181</f>
        <v>0</v>
      </c>
      <c r="Q179" s="12">
        <f>'15'!E181</f>
        <v>0</v>
      </c>
      <c r="R179" s="12">
        <f>'16'!E181</f>
        <v>0</v>
      </c>
      <c r="S179" s="12">
        <f>'17'!E181</f>
        <v>0</v>
      </c>
      <c r="T179" s="12">
        <f>'18'!E181</f>
        <v>0</v>
      </c>
      <c r="U179" s="12">
        <f>'19'!E181</f>
        <v>0</v>
      </c>
      <c r="V179" s="12">
        <f>'20'!E181</f>
        <v>0</v>
      </c>
      <c r="W179" s="12">
        <f>'21'!E181</f>
        <v>0</v>
      </c>
      <c r="X179" s="12">
        <f>'22'!E181</f>
        <v>0</v>
      </c>
      <c r="Y179" s="12">
        <f>'23'!E181</f>
        <v>0</v>
      </c>
      <c r="Z179" s="12">
        <f>'24'!E181</f>
        <v>0</v>
      </c>
      <c r="AA179" s="12">
        <f>'25'!E181</f>
        <v>0</v>
      </c>
      <c r="AB179" s="13">
        <f t="shared" si="23"/>
        <v>3</v>
      </c>
    </row>
    <row r="180" spans="1:28" ht="27" customHeight="1">
      <c r="A180" s="8" t="s">
        <v>66</v>
      </c>
      <c r="B180" s="9" t="str">
        <f>'1'!B182:C182</f>
        <v>Знает и объясняет абстрактные понятия (забота, доверие, любовь, счастье и др.)</v>
      </c>
      <c r="C180" s="12">
        <f>'1'!E182</f>
        <v>3</v>
      </c>
      <c r="D180" s="12">
        <f>'2'!E182</f>
        <v>0</v>
      </c>
      <c r="E180" s="12">
        <f>'3'!E182</f>
        <v>0</v>
      </c>
      <c r="F180" s="12">
        <f>'4'!E182</f>
        <v>0</v>
      </c>
      <c r="G180" s="12">
        <f>'5'!E182</f>
        <v>0</v>
      </c>
      <c r="H180" s="12">
        <f>'6'!E182</f>
        <v>0</v>
      </c>
      <c r="I180" s="12">
        <f>'7'!E182</f>
        <v>0</v>
      </c>
      <c r="J180" s="12">
        <f>'8'!E182</f>
        <v>0</v>
      </c>
      <c r="K180" s="12">
        <f>'9'!E182</f>
        <v>0</v>
      </c>
      <c r="L180" s="12">
        <f>'10'!E182</f>
        <v>0</v>
      </c>
      <c r="M180" s="12">
        <f>'11'!E182</f>
        <v>0</v>
      </c>
      <c r="N180" s="12">
        <f>'12'!E182</f>
        <v>0</v>
      </c>
      <c r="O180" s="12">
        <f>'13'!E182</f>
        <v>0</v>
      </c>
      <c r="P180" s="12">
        <f>'14'!E182</f>
        <v>0</v>
      </c>
      <c r="Q180" s="12">
        <f>'15'!E182</f>
        <v>0</v>
      </c>
      <c r="R180" s="12">
        <f>'16'!E182</f>
        <v>0</v>
      </c>
      <c r="S180" s="12">
        <f>'17'!E182</f>
        <v>0</v>
      </c>
      <c r="T180" s="12">
        <f>'18'!E182</f>
        <v>0</v>
      </c>
      <c r="U180" s="12">
        <f>'19'!E182</f>
        <v>0</v>
      </c>
      <c r="V180" s="12">
        <f>'20'!E182</f>
        <v>0</v>
      </c>
      <c r="W180" s="12">
        <f>'21'!E182</f>
        <v>0</v>
      </c>
      <c r="X180" s="12">
        <f>'22'!E182</f>
        <v>0</v>
      </c>
      <c r="Y180" s="12">
        <f>'23'!E182</f>
        <v>0</v>
      </c>
      <c r="Z180" s="12">
        <f>'24'!E182</f>
        <v>0</v>
      </c>
      <c r="AA180" s="12">
        <f>'25'!E182</f>
        <v>0</v>
      </c>
      <c r="AB180" s="13">
        <f t="shared" si="23"/>
        <v>3</v>
      </c>
    </row>
    <row r="181" spans="1:28" ht="22.8" customHeight="1">
      <c r="A181" s="8" t="s">
        <v>67</v>
      </c>
      <c r="B181" s="9" t="str">
        <f>'1'!B183:C183</f>
        <v>Устанавливает причинно-следственную связь между поступком и его последствиями</v>
      </c>
      <c r="C181" s="12">
        <f>'1'!E183</f>
        <v>3</v>
      </c>
      <c r="D181" s="12">
        <f>'2'!E183</f>
        <v>0</v>
      </c>
      <c r="E181" s="12">
        <f>'3'!E183</f>
        <v>0</v>
      </c>
      <c r="F181" s="12">
        <f>'4'!E183</f>
        <v>0</v>
      </c>
      <c r="G181" s="12">
        <f>'5'!E183</f>
        <v>0</v>
      </c>
      <c r="H181" s="12">
        <f>'6'!E183</f>
        <v>0</v>
      </c>
      <c r="I181" s="12">
        <f>'7'!E183</f>
        <v>0</v>
      </c>
      <c r="J181" s="12">
        <f>'8'!E183</f>
        <v>0</v>
      </c>
      <c r="K181" s="12">
        <f>'9'!E183</f>
        <v>0</v>
      </c>
      <c r="L181" s="12">
        <f>'10'!E183</f>
        <v>0</v>
      </c>
      <c r="M181" s="12">
        <f>'11'!E183</f>
        <v>0</v>
      </c>
      <c r="N181" s="12">
        <f>'12'!E183</f>
        <v>0</v>
      </c>
      <c r="O181" s="12">
        <f>'13'!E183</f>
        <v>0</v>
      </c>
      <c r="P181" s="12">
        <f>'14'!E183</f>
        <v>0</v>
      </c>
      <c r="Q181" s="12">
        <f>'15'!E183</f>
        <v>0</v>
      </c>
      <c r="R181" s="12">
        <f>'16'!E183</f>
        <v>0</v>
      </c>
      <c r="S181" s="12">
        <f>'17'!E183</f>
        <v>0</v>
      </c>
      <c r="T181" s="12">
        <f>'18'!E183</f>
        <v>0</v>
      </c>
      <c r="U181" s="12">
        <f>'19'!E183</f>
        <v>0</v>
      </c>
      <c r="V181" s="12">
        <f>'20'!E183</f>
        <v>0</v>
      </c>
      <c r="W181" s="12">
        <f>'21'!E183</f>
        <v>0</v>
      </c>
      <c r="X181" s="12">
        <f>'22'!E183</f>
        <v>0</v>
      </c>
      <c r="Y181" s="12">
        <f>'23'!E183</f>
        <v>0</v>
      </c>
      <c r="Z181" s="12">
        <f>'24'!E183</f>
        <v>0</v>
      </c>
      <c r="AA181" s="12">
        <f>'25'!E183</f>
        <v>0</v>
      </c>
      <c r="AB181" s="13">
        <f t="shared" si="23"/>
        <v>3</v>
      </c>
    </row>
    <row r="182" spans="1:28" ht="22.8" customHeight="1">
      <c r="A182" s="8" t="s">
        <v>68</v>
      </c>
      <c r="B182" s="9" t="str">
        <f>'1'!B184:C184</f>
        <v>Знает некоторые национальные обычаи и традиции своего народа</v>
      </c>
      <c r="C182" s="12">
        <f>'1'!E184</f>
        <v>3</v>
      </c>
      <c r="D182" s="12">
        <f>'2'!E184</f>
        <v>0</v>
      </c>
      <c r="E182" s="12">
        <f>'3'!E184</f>
        <v>0</v>
      </c>
      <c r="F182" s="12">
        <f>'4'!E184</f>
        <v>0</v>
      </c>
      <c r="G182" s="12">
        <f>'5'!E184</f>
        <v>0</v>
      </c>
      <c r="H182" s="12">
        <f>'6'!E184</f>
        <v>0</v>
      </c>
      <c r="I182" s="12">
        <f>'7'!E184</f>
        <v>0</v>
      </c>
      <c r="J182" s="12">
        <f>'8'!E184</f>
        <v>0</v>
      </c>
      <c r="K182" s="12">
        <f>'9'!E184</f>
        <v>0</v>
      </c>
      <c r="L182" s="12">
        <f>'10'!E184</f>
        <v>0</v>
      </c>
      <c r="M182" s="12">
        <f>'11'!E184</f>
        <v>0</v>
      </c>
      <c r="N182" s="12">
        <f>'12'!E184</f>
        <v>0</v>
      </c>
      <c r="O182" s="12">
        <f>'13'!E184</f>
        <v>0</v>
      </c>
      <c r="P182" s="12">
        <f>'14'!E184</f>
        <v>0</v>
      </c>
      <c r="Q182" s="12">
        <f>'15'!E184</f>
        <v>0</v>
      </c>
      <c r="R182" s="12">
        <f>'16'!E184</f>
        <v>0</v>
      </c>
      <c r="S182" s="12">
        <f>'17'!E184</f>
        <v>0</v>
      </c>
      <c r="T182" s="12">
        <f>'18'!E184</f>
        <v>0</v>
      </c>
      <c r="U182" s="12">
        <f>'19'!E184</f>
        <v>0</v>
      </c>
      <c r="V182" s="12">
        <f>'20'!E184</f>
        <v>0</v>
      </c>
      <c r="W182" s="12">
        <f>'21'!E184</f>
        <v>0</v>
      </c>
      <c r="X182" s="12">
        <f>'22'!E184</f>
        <v>0</v>
      </c>
      <c r="Y182" s="12">
        <f>'23'!E184</f>
        <v>0</v>
      </c>
      <c r="Z182" s="12">
        <f>'24'!E184</f>
        <v>0</v>
      </c>
      <c r="AA182" s="12">
        <f>'25'!E184</f>
        <v>0</v>
      </c>
      <c r="AB182" s="13">
        <f t="shared" si="23"/>
        <v>3</v>
      </c>
    </row>
    <row r="183" spans="1:28" ht="24" customHeight="1">
      <c r="A183" s="8" t="s">
        <v>69</v>
      </c>
      <c r="B183" s="9" t="str">
        <f>'1'!B185:C185</f>
        <v>Интересуется социальными аспектами общественной жизни</v>
      </c>
      <c r="C183" s="12">
        <f>'1'!E185</f>
        <v>2</v>
      </c>
      <c r="D183" s="12">
        <f>'2'!E185</f>
        <v>0</v>
      </c>
      <c r="E183" s="12">
        <f>'3'!E185</f>
        <v>0</v>
      </c>
      <c r="F183" s="12">
        <f>'4'!E185</f>
        <v>0</v>
      </c>
      <c r="G183" s="12">
        <f>'5'!E185</f>
        <v>0</v>
      </c>
      <c r="H183" s="12">
        <f>'6'!E185</f>
        <v>0</v>
      </c>
      <c r="I183" s="12">
        <f>'7'!E185</f>
        <v>0</v>
      </c>
      <c r="J183" s="12">
        <f>'8'!E185</f>
        <v>0</v>
      </c>
      <c r="K183" s="12">
        <f>'9'!E185</f>
        <v>0</v>
      </c>
      <c r="L183" s="12">
        <f>'10'!E185</f>
        <v>0</v>
      </c>
      <c r="M183" s="12">
        <f>'11'!E185</f>
        <v>0</v>
      </c>
      <c r="N183" s="12">
        <f>'12'!E185</f>
        <v>0</v>
      </c>
      <c r="O183" s="12">
        <f>'13'!E185</f>
        <v>0</v>
      </c>
      <c r="P183" s="12">
        <f>'14'!E185</f>
        <v>0</v>
      </c>
      <c r="Q183" s="12">
        <f>'15'!E185</f>
        <v>0</v>
      </c>
      <c r="R183" s="12">
        <f>'16'!E185</f>
        <v>0</v>
      </c>
      <c r="S183" s="12">
        <f>'17'!E185</f>
        <v>0</v>
      </c>
      <c r="T183" s="12">
        <f>'18'!E185</f>
        <v>0</v>
      </c>
      <c r="U183" s="12">
        <f>'19'!E185</f>
        <v>0</v>
      </c>
      <c r="V183" s="12">
        <f>'20'!E185</f>
        <v>0</v>
      </c>
      <c r="W183" s="12">
        <f>'21'!E185</f>
        <v>0</v>
      </c>
      <c r="X183" s="12">
        <f>'22'!E185</f>
        <v>0</v>
      </c>
      <c r="Y183" s="12">
        <f>'23'!E185</f>
        <v>0</v>
      </c>
      <c r="Z183" s="12">
        <f>'24'!E185</f>
        <v>0</v>
      </c>
      <c r="AA183" s="12">
        <f>'25'!E185</f>
        <v>0</v>
      </c>
      <c r="AB183" s="13">
        <f t="shared" si="23"/>
        <v>2</v>
      </c>
    </row>
    <row r="184" spans="1:28" ht="25.2" customHeight="1">
      <c r="A184" s="8" t="s">
        <v>71</v>
      </c>
      <c r="B184" s="9" t="str">
        <f>'1'!B186:C186</f>
        <v>Идентифицирует себя как представитель семьи, общества, государства</v>
      </c>
      <c r="C184" s="12">
        <f>'1'!E186</f>
        <v>2</v>
      </c>
      <c r="D184" s="12">
        <f>'2'!E186</f>
        <v>0</v>
      </c>
      <c r="E184" s="12">
        <f>'3'!E186</f>
        <v>0</v>
      </c>
      <c r="F184" s="12">
        <f>'4'!E186</f>
        <v>0</v>
      </c>
      <c r="G184" s="12">
        <f>'5'!E186</f>
        <v>0</v>
      </c>
      <c r="H184" s="12">
        <f>'6'!E186</f>
        <v>0</v>
      </c>
      <c r="I184" s="12">
        <f>'7'!E186</f>
        <v>0</v>
      </c>
      <c r="J184" s="12">
        <f>'8'!E186</f>
        <v>0</v>
      </c>
      <c r="K184" s="12">
        <f>'9'!E186</f>
        <v>0</v>
      </c>
      <c r="L184" s="12">
        <f>'10'!E186</f>
        <v>0</v>
      </c>
      <c r="M184" s="12">
        <f>'11'!E186</f>
        <v>0</v>
      </c>
      <c r="N184" s="12">
        <f>'12'!E186</f>
        <v>0</v>
      </c>
      <c r="O184" s="12">
        <f>'13'!E186</f>
        <v>0</v>
      </c>
      <c r="P184" s="12">
        <f>'14'!E186</f>
        <v>0</v>
      </c>
      <c r="Q184" s="12">
        <f>'15'!E186</f>
        <v>0</v>
      </c>
      <c r="R184" s="12">
        <f>'16'!E186</f>
        <v>0</v>
      </c>
      <c r="S184" s="12">
        <f>'17'!E186</f>
        <v>0</v>
      </c>
      <c r="T184" s="12">
        <f>'18'!E186</f>
        <v>0</v>
      </c>
      <c r="U184" s="12">
        <f>'19'!E186</f>
        <v>0</v>
      </c>
      <c r="V184" s="12">
        <f>'20'!E186</f>
        <v>0</v>
      </c>
      <c r="W184" s="12">
        <f>'21'!E186</f>
        <v>0</v>
      </c>
      <c r="X184" s="12">
        <f>'22'!E186</f>
        <v>0</v>
      </c>
      <c r="Y184" s="12">
        <f>'23'!E186</f>
        <v>0</v>
      </c>
      <c r="Z184" s="12">
        <f>'24'!E186</f>
        <v>0</v>
      </c>
      <c r="AA184" s="12">
        <f>'25'!E186</f>
        <v>0</v>
      </c>
      <c r="AB184" s="13">
        <f t="shared" si="23"/>
        <v>2</v>
      </c>
    </row>
    <row r="185" spans="1:28" ht="23.4" customHeight="1">
      <c r="A185" s="8" t="s">
        <v>72</v>
      </c>
      <c r="B185" s="9" t="str">
        <f>'1'!B187:C187</f>
        <v>Использует речь для выражения своих мыслей, чувств, желаний, действий</v>
      </c>
      <c r="C185" s="12">
        <f>'1'!E187</f>
        <v>3</v>
      </c>
      <c r="D185" s="12">
        <f>'2'!E187</f>
        <v>0</v>
      </c>
      <c r="E185" s="12">
        <f>'3'!E187</f>
        <v>0</v>
      </c>
      <c r="F185" s="12">
        <f>'4'!E187</f>
        <v>0</v>
      </c>
      <c r="G185" s="12">
        <f>'5'!E187</f>
        <v>0</v>
      </c>
      <c r="H185" s="12">
        <f>'6'!E187</f>
        <v>0</v>
      </c>
      <c r="I185" s="12">
        <f>'7'!E187</f>
        <v>0</v>
      </c>
      <c r="J185" s="12">
        <f>'8'!E187</f>
        <v>0</v>
      </c>
      <c r="K185" s="12">
        <f>'9'!E187</f>
        <v>0</v>
      </c>
      <c r="L185" s="12">
        <f>'10'!E187</f>
        <v>0</v>
      </c>
      <c r="M185" s="12">
        <f>'11'!E187</f>
        <v>0</v>
      </c>
      <c r="N185" s="12">
        <f>'12'!E187</f>
        <v>0</v>
      </c>
      <c r="O185" s="12">
        <f>'13'!E187</f>
        <v>0</v>
      </c>
      <c r="P185" s="12">
        <f>'14'!E187</f>
        <v>0</v>
      </c>
      <c r="Q185" s="12">
        <f>'15'!E187</f>
        <v>0</v>
      </c>
      <c r="R185" s="12">
        <f>'16'!E187</f>
        <v>0</v>
      </c>
      <c r="S185" s="12">
        <f>'17'!E187</f>
        <v>0</v>
      </c>
      <c r="T185" s="12">
        <f>'18'!E187</f>
        <v>0</v>
      </c>
      <c r="U185" s="12">
        <f>'19'!E187</f>
        <v>0</v>
      </c>
      <c r="V185" s="12">
        <f>'20'!E187</f>
        <v>0</v>
      </c>
      <c r="W185" s="12">
        <f>'21'!E187</f>
        <v>0</v>
      </c>
      <c r="X185" s="12">
        <f>'22'!E187</f>
        <v>0</v>
      </c>
      <c r="Y185" s="12">
        <f>'23'!E187</f>
        <v>0</v>
      </c>
      <c r="Z185" s="12">
        <f>'24'!E187</f>
        <v>0</v>
      </c>
      <c r="AA185" s="12">
        <f>'25'!E187</f>
        <v>0</v>
      </c>
      <c r="AB185" s="13">
        <f t="shared" si="23"/>
        <v>3</v>
      </c>
    </row>
    <row r="186" spans="1:28" ht="23.4" customHeight="1">
      <c r="A186" s="8" t="s">
        <v>73</v>
      </c>
      <c r="B186" s="9" t="str">
        <f>'1'!B188:C188</f>
        <v>Проявляет любознательность к поликультурному миру</v>
      </c>
      <c r="C186" s="12">
        <f>'1'!E188</f>
        <v>3</v>
      </c>
      <c r="D186" s="12">
        <f>'2'!E188</f>
        <v>0</v>
      </c>
      <c r="E186" s="12">
        <f>'3'!E188</f>
        <v>0</v>
      </c>
      <c r="F186" s="12">
        <f>'4'!E188</f>
        <v>0</v>
      </c>
      <c r="G186" s="12">
        <f>'5'!E188</f>
        <v>0</v>
      </c>
      <c r="H186" s="12">
        <f>'6'!E188</f>
        <v>0</v>
      </c>
      <c r="I186" s="12">
        <f>'7'!E188</f>
        <v>0</v>
      </c>
      <c r="J186" s="12">
        <f>'8'!E188</f>
        <v>0</v>
      </c>
      <c r="K186" s="12">
        <f>'9'!E188</f>
        <v>0</v>
      </c>
      <c r="L186" s="12">
        <f>'10'!E188</f>
        <v>0</v>
      </c>
      <c r="M186" s="12">
        <f>'11'!E188</f>
        <v>0</v>
      </c>
      <c r="N186" s="12">
        <f>'12'!E188</f>
        <v>0</v>
      </c>
      <c r="O186" s="12">
        <f>'13'!E188</f>
        <v>0</v>
      </c>
      <c r="P186" s="12">
        <f>'14'!E188</f>
        <v>0</v>
      </c>
      <c r="Q186" s="12">
        <f>'15'!E188</f>
        <v>0</v>
      </c>
      <c r="R186" s="12">
        <f>'16'!E188</f>
        <v>0</v>
      </c>
      <c r="S186" s="12">
        <f>'17'!E188</f>
        <v>0</v>
      </c>
      <c r="T186" s="12">
        <f>'18'!E188</f>
        <v>0</v>
      </c>
      <c r="U186" s="12">
        <f>'19'!E188</f>
        <v>0</v>
      </c>
      <c r="V186" s="12">
        <f>'20'!E188</f>
        <v>0</v>
      </c>
      <c r="W186" s="12">
        <f>'21'!E188</f>
        <v>0</v>
      </c>
      <c r="X186" s="12">
        <f>'22'!E188</f>
        <v>0</v>
      </c>
      <c r="Y186" s="12">
        <f>'23'!E188</f>
        <v>0</v>
      </c>
      <c r="Z186" s="12">
        <f>'24'!E188</f>
        <v>0</v>
      </c>
      <c r="AA186" s="12">
        <f>'25'!E188</f>
        <v>0</v>
      </c>
      <c r="AB186" s="13">
        <f t="shared" si="23"/>
        <v>3</v>
      </c>
    </row>
    <row r="187" spans="1:28" ht="35.4" customHeight="1">
      <c r="A187" s="8" t="s">
        <v>74</v>
      </c>
      <c r="B187" s="9" t="str">
        <f>'1'!B189:C189</f>
        <v>Различает особенности людей разных этнических групп, культур, возрастов, способностей</v>
      </c>
      <c r="C187" s="12">
        <f>'1'!E189</f>
        <v>3</v>
      </c>
      <c r="D187" s="12">
        <f>'2'!E189</f>
        <v>0</v>
      </c>
      <c r="E187" s="12">
        <f>'3'!E189</f>
        <v>0</v>
      </c>
      <c r="F187" s="12">
        <f>'4'!E189</f>
        <v>0</v>
      </c>
      <c r="G187" s="12">
        <f>'5'!E189</f>
        <v>0</v>
      </c>
      <c r="H187" s="12">
        <f>'6'!E189</f>
        <v>0</v>
      </c>
      <c r="I187" s="12">
        <f>'7'!E189</f>
        <v>0</v>
      </c>
      <c r="J187" s="12">
        <f>'8'!E189</f>
        <v>0</v>
      </c>
      <c r="K187" s="12">
        <f>'9'!E189</f>
        <v>0</v>
      </c>
      <c r="L187" s="12">
        <f>'10'!E189</f>
        <v>0</v>
      </c>
      <c r="M187" s="12">
        <f>'11'!E189</f>
        <v>0</v>
      </c>
      <c r="N187" s="12">
        <f>'12'!E189</f>
        <v>0</v>
      </c>
      <c r="O187" s="12">
        <f>'13'!E189</f>
        <v>0</v>
      </c>
      <c r="P187" s="12">
        <f>'14'!E189</f>
        <v>0</v>
      </c>
      <c r="Q187" s="12">
        <f>'15'!E189</f>
        <v>0</v>
      </c>
      <c r="R187" s="12">
        <f>'16'!E189</f>
        <v>0</v>
      </c>
      <c r="S187" s="12">
        <f>'17'!E189</f>
        <v>0</v>
      </c>
      <c r="T187" s="12">
        <f>'18'!E189</f>
        <v>0</v>
      </c>
      <c r="U187" s="12">
        <f>'19'!E189</f>
        <v>0</v>
      </c>
      <c r="V187" s="12">
        <f>'20'!E189</f>
        <v>0</v>
      </c>
      <c r="W187" s="12">
        <f>'21'!E189</f>
        <v>0</v>
      </c>
      <c r="X187" s="12">
        <f>'22'!E189</f>
        <v>0</v>
      </c>
      <c r="Y187" s="12">
        <f>'23'!E189</f>
        <v>0</v>
      </c>
      <c r="Z187" s="12">
        <f>'24'!E189</f>
        <v>0</v>
      </c>
      <c r="AA187" s="12">
        <f>'25'!E189</f>
        <v>0</v>
      </c>
      <c r="AB187" s="13">
        <f t="shared" si="23"/>
        <v>3</v>
      </c>
    </row>
  </sheetData>
  <sheetProtection password="CC71" sheet="1" objects="1" scenarios="1"/>
  <mergeCells count="31">
    <mergeCell ref="A173:B173"/>
    <mergeCell ref="A150:AB150"/>
    <mergeCell ref="A151:AB151"/>
    <mergeCell ref="A152:B152"/>
    <mergeCell ref="A161:AB161"/>
    <mergeCell ref="A162:B162"/>
    <mergeCell ref="A172:AB172"/>
    <mergeCell ref="A116:B116"/>
    <mergeCell ref="A30:B30"/>
    <mergeCell ref="A38:AB38"/>
    <mergeCell ref="A39:B39"/>
    <mergeCell ref="A58:AB58"/>
    <mergeCell ref="A59:B59"/>
    <mergeCell ref="A64:AB64"/>
    <mergeCell ref="A65:AB65"/>
    <mergeCell ref="A66:B66"/>
    <mergeCell ref="A80:AB80"/>
    <mergeCell ref="A81:B81"/>
    <mergeCell ref="A115:AB115"/>
    <mergeCell ref="A29:AB29"/>
    <mergeCell ref="A1:AB1"/>
    <mergeCell ref="A2:B2"/>
    <mergeCell ref="AB2:AB4"/>
    <mergeCell ref="A3:AA3"/>
    <mergeCell ref="A4:AA4"/>
    <mergeCell ref="A5:B5"/>
    <mergeCell ref="A13:AB13"/>
    <mergeCell ref="A14:B14"/>
    <mergeCell ref="A20:AB20"/>
    <mergeCell ref="A21:B21"/>
    <mergeCell ref="A28:AB28"/>
  </mergeCells>
  <conditionalFormatting sqref="C173:AA173 C162:AA162 C152:AA152 C116:AA116 C81:AA81 C66:AA66 C59:AA59 C39:AA39 C30:AA30 C21:AA21 C5:AA5 C14:AA14 AB5:AB12 AB14:AB19 AB21:AB27 AB30:AB37 AB39:AB57 AB59:AB63 AB66:AB79 AB81:AB114 AB116:AB149 AB152:AB160 AB162:AB171 AB173:AB187">
    <cfRule type="cellIs" dxfId="5" priority="1" operator="between">
      <formula>2.6</formula>
      <formula>3</formula>
    </cfRule>
    <cfRule type="cellIs" dxfId="4" priority="2" operator="between">
      <formula>1.6</formula>
      <formula>2.59</formula>
    </cfRule>
    <cfRule type="cellIs" dxfId="3" priority="3" operator="between">
      <formula>1</formula>
      <formula>1.59</formula>
    </cfRule>
  </conditionalFormatting>
  <pageMargins left="0.19685039370078741" right="0.19685039370078741" top="0.39370078740157483" bottom="0.39370078740157483" header="0" footer="0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:AA30"/>
  <sheetViews>
    <sheetView topLeftCell="B1" workbookViewId="0">
      <pane ySplit="2" topLeftCell="A3" activePane="bottomLeft" state="frozen"/>
      <selection activeCell="H5" sqref="H5"/>
      <selection pane="bottomLeft" activeCell="C30" sqref="C30:AA30"/>
    </sheetView>
  </sheetViews>
  <sheetFormatPr defaultRowHeight="14.4"/>
  <cols>
    <col min="1" max="1" width="20.44140625" style="2" customWidth="1"/>
    <col min="2" max="2" width="8.88671875" style="2" customWidth="1"/>
    <col min="3" max="27" width="4.5546875" style="2" customWidth="1"/>
    <col min="28" max="16384" width="8.88671875" style="2"/>
  </cols>
  <sheetData>
    <row r="1" spans="1:27" ht="15.6">
      <c r="A1" s="66" t="s">
        <v>89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</row>
    <row r="2" spans="1:27" ht="61.8" customHeight="1">
      <c r="A2" s="17" t="s">
        <v>28</v>
      </c>
      <c r="B2" s="17" t="s">
        <v>29</v>
      </c>
      <c r="C2" s="18">
        <f>'ГРУППА динамика (сент)'!C2</f>
        <v>0</v>
      </c>
      <c r="D2" s="18">
        <f>'ГРУППА динамика (сент)'!D2</f>
        <v>0</v>
      </c>
      <c r="E2" s="18">
        <f>'ГРУППА динамика (сент)'!E2</f>
        <v>0</v>
      </c>
      <c r="F2" s="18">
        <f>'ГРУППА динамика (сент)'!F2</f>
        <v>0</v>
      </c>
      <c r="G2" s="18">
        <f>'ГРУППА динамика (сент)'!G2</f>
        <v>0</v>
      </c>
      <c r="H2" s="18">
        <f>'ГРУППА динамика (сент)'!H2</f>
        <v>0</v>
      </c>
      <c r="I2" s="18">
        <f>'ГРУППА динамика (сент)'!I2</f>
        <v>0</v>
      </c>
      <c r="J2" s="18">
        <f>'ГРУППА динамика (сент)'!J2</f>
        <v>0</v>
      </c>
      <c r="K2" s="18">
        <f>'ГРУППА динамика (сент)'!K2</f>
        <v>0</v>
      </c>
      <c r="L2" s="18">
        <f>'ГРУППА динамика (сент)'!L2</f>
        <v>0</v>
      </c>
      <c r="M2" s="18">
        <f>'ГРУППА динамика (сент)'!M2</f>
        <v>0</v>
      </c>
      <c r="N2" s="18">
        <f>'ГРУППА динамика (сент)'!N2</f>
        <v>0</v>
      </c>
      <c r="O2" s="18">
        <f>'ГРУППА динамика (сент)'!O2</f>
        <v>0</v>
      </c>
      <c r="P2" s="18">
        <f>'ГРУППА динамика (сент)'!P2</f>
        <v>0</v>
      </c>
      <c r="Q2" s="18">
        <f>'ГРУППА динамика (сент)'!Q2</f>
        <v>0</v>
      </c>
      <c r="R2" s="18">
        <f>'ГРУППА динамика (сент)'!R2</f>
        <v>0</v>
      </c>
      <c r="S2" s="18">
        <f>'ГРУППА динамика (сент)'!S2</f>
        <v>0</v>
      </c>
      <c r="T2" s="18">
        <f>'ГРУППА динамика (сент)'!T2</f>
        <v>0</v>
      </c>
      <c r="U2" s="18">
        <f>'ГРУППА динамика (сент)'!U2</f>
        <v>0</v>
      </c>
      <c r="V2" s="18">
        <f>'ГРУППА динамика (сент)'!V2</f>
        <v>0</v>
      </c>
      <c r="W2" s="18">
        <f>'ГРУППА динамика (сент)'!W2</f>
        <v>0</v>
      </c>
      <c r="X2" s="18">
        <f>'ГРУППА динамика (сент)'!X2</f>
        <v>0</v>
      </c>
      <c r="Y2" s="18">
        <f>'ГРУППА динамика (сент)'!Y2</f>
        <v>0</v>
      </c>
      <c r="Z2" s="18">
        <f>'ГРУППА динамика (сент)'!Z2</f>
        <v>0</v>
      </c>
      <c r="AA2" s="18">
        <f>'ГРУППА динамика (сент)'!AA2</f>
        <v>0</v>
      </c>
    </row>
    <row r="3" spans="1:27" ht="19.05" customHeight="1">
      <c r="A3" s="61" t="s">
        <v>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3"/>
    </row>
    <row r="4" spans="1:27" ht="34.799999999999997" customHeight="1">
      <c r="A4" s="64" t="s">
        <v>1</v>
      </c>
      <c r="B4" s="19" t="s">
        <v>31</v>
      </c>
      <c r="C4" s="20">
        <f>'ГРУППА динамика (сент)'!C5</f>
        <v>2</v>
      </c>
      <c r="D4" s="20">
        <f>'ГРУППА динамика (сент)'!D5</f>
        <v>2</v>
      </c>
      <c r="E4" s="20">
        <f>'ГРУППА динамика (сент)'!E5</f>
        <v>0</v>
      </c>
      <c r="F4" s="20">
        <f>'ГРУППА динамика (сент)'!F5</f>
        <v>0</v>
      </c>
      <c r="G4" s="20">
        <f>'ГРУППА динамика (сент)'!G5</f>
        <v>0</v>
      </c>
      <c r="H4" s="20">
        <f>'ГРУППА динамика (сент)'!H5</f>
        <v>0</v>
      </c>
      <c r="I4" s="20">
        <f>'ГРУППА динамика (сент)'!I5</f>
        <v>0</v>
      </c>
      <c r="J4" s="20">
        <f>'ГРУППА динамика (сент)'!J5</f>
        <v>0</v>
      </c>
      <c r="K4" s="20">
        <f>'ГРУППА динамика (сент)'!K5</f>
        <v>0</v>
      </c>
      <c r="L4" s="20">
        <f>'ГРУППА динамика (сент)'!L5</f>
        <v>0</v>
      </c>
      <c r="M4" s="20">
        <f>'ГРУППА динамика (сент)'!M5</f>
        <v>0</v>
      </c>
      <c r="N4" s="20">
        <f>'ГРУППА динамика (сент)'!N5</f>
        <v>0</v>
      </c>
      <c r="O4" s="20">
        <f>'ГРУППА динамика (сент)'!O5</f>
        <v>0</v>
      </c>
      <c r="P4" s="20">
        <f>'ГРУППА динамика (сент)'!P5</f>
        <v>0</v>
      </c>
      <c r="Q4" s="20">
        <f>'ГРУППА динамика (сент)'!Q5</f>
        <v>0</v>
      </c>
      <c r="R4" s="20">
        <f>'ГРУППА динамика (сент)'!R5</f>
        <v>0</v>
      </c>
      <c r="S4" s="20">
        <f>'ГРУППА динамика (сент)'!S5</f>
        <v>0</v>
      </c>
      <c r="T4" s="20">
        <f>'ГРУППА динамика (сент)'!T5</f>
        <v>0</v>
      </c>
      <c r="U4" s="20">
        <f>'ГРУППА динамика (сент)'!U5</f>
        <v>0</v>
      </c>
      <c r="V4" s="20">
        <f>'ГРУППА динамика (сент)'!V5</f>
        <v>0</v>
      </c>
      <c r="W4" s="20">
        <f>'ГРУППА динамика (сент)'!W5</f>
        <v>0</v>
      </c>
      <c r="X4" s="20">
        <f>'ГРУППА динамика (сент)'!X5</f>
        <v>0</v>
      </c>
      <c r="Y4" s="20">
        <f>'ГРУППА динамика (сент)'!Y5</f>
        <v>0</v>
      </c>
      <c r="Z4" s="20">
        <f>'ГРУППА динамика (сент)'!Z5</f>
        <v>0</v>
      </c>
      <c r="AA4" s="20">
        <f>'ГРУППА динамика (сент)'!AA5</f>
        <v>0</v>
      </c>
    </row>
    <row r="5" spans="1:27" ht="34.799999999999997" customHeight="1">
      <c r="A5" s="65"/>
      <c r="B5" s="19" t="s">
        <v>32</v>
      </c>
      <c r="C5" s="20">
        <f>'ГРУППА динамика (май)'!C5</f>
        <v>2.7142857142857144</v>
      </c>
      <c r="D5" s="20">
        <f>'ГРУППА динамика (май)'!D5</f>
        <v>0</v>
      </c>
      <c r="E5" s="20">
        <f>'ГРУППА динамика (май)'!E5</f>
        <v>0</v>
      </c>
      <c r="F5" s="20">
        <f>'ГРУППА динамика (май)'!F5</f>
        <v>0</v>
      </c>
      <c r="G5" s="20">
        <f>'ГРУППА динамика (май)'!G5</f>
        <v>0</v>
      </c>
      <c r="H5" s="20">
        <f>'ГРУППА динамика (май)'!H5</f>
        <v>0</v>
      </c>
      <c r="I5" s="20">
        <f>'ГРУППА динамика (май)'!I5</f>
        <v>0</v>
      </c>
      <c r="J5" s="20">
        <f>'ГРУППА динамика (май)'!J5</f>
        <v>0</v>
      </c>
      <c r="K5" s="20">
        <f>'ГРУППА динамика (май)'!K5</f>
        <v>0</v>
      </c>
      <c r="L5" s="20">
        <f>'ГРУППА динамика (май)'!L5</f>
        <v>0</v>
      </c>
      <c r="M5" s="20">
        <f>'ГРУППА динамика (май)'!M5</f>
        <v>0</v>
      </c>
      <c r="N5" s="20">
        <f>'ГРУППА динамика (май)'!N5</f>
        <v>0</v>
      </c>
      <c r="O5" s="20">
        <f>'ГРУППА динамика (май)'!O5</f>
        <v>0</v>
      </c>
      <c r="P5" s="20">
        <f>'ГРУППА динамика (май)'!P5</f>
        <v>0</v>
      </c>
      <c r="Q5" s="20">
        <f>'ГРУППА динамика (май)'!Q5</f>
        <v>0</v>
      </c>
      <c r="R5" s="20">
        <f>'ГРУППА динамика (май)'!R5</f>
        <v>0</v>
      </c>
      <c r="S5" s="20">
        <f>'ГРУППА динамика (май)'!S5</f>
        <v>0</v>
      </c>
      <c r="T5" s="20">
        <f>'ГРУППА динамика (май)'!T5</f>
        <v>0</v>
      </c>
      <c r="U5" s="20">
        <f>'ГРУППА динамика (май)'!U5</f>
        <v>0</v>
      </c>
      <c r="V5" s="20">
        <f>'ГРУППА динамика (май)'!V5</f>
        <v>0</v>
      </c>
      <c r="W5" s="20">
        <f>'ГРУППА динамика (май)'!W5</f>
        <v>0</v>
      </c>
      <c r="X5" s="20">
        <f>'ГРУППА динамика (май)'!X5</f>
        <v>0</v>
      </c>
      <c r="Y5" s="20">
        <f>'ГРУППА динамика (май)'!Y5</f>
        <v>0</v>
      </c>
      <c r="Z5" s="20">
        <f>'ГРУППА динамика (май)'!Z5</f>
        <v>0</v>
      </c>
      <c r="AA5" s="20">
        <f>'ГРУППА динамика (май)'!AA5</f>
        <v>0</v>
      </c>
    </row>
    <row r="6" spans="1:27" ht="34.799999999999997" customHeight="1">
      <c r="A6" s="64" t="s">
        <v>4</v>
      </c>
      <c r="B6" s="19" t="s">
        <v>31</v>
      </c>
      <c r="C6" s="21">
        <f>'ГРУППА динамика (сент)'!C14</f>
        <v>2</v>
      </c>
      <c r="D6" s="21">
        <f>'ГРУППА динамика (сент)'!D14</f>
        <v>0.8</v>
      </c>
      <c r="E6" s="21">
        <f>'ГРУППА динамика (сент)'!E14</f>
        <v>0</v>
      </c>
      <c r="F6" s="21">
        <f>'ГРУППА динамика (сент)'!F14</f>
        <v>0</v>
      </c>
      <c r="G6" s="21">
        <f>'ГРУППА динамика (сент)'!G14</f>
        <v>0</v>
      </c>
      <c r="H6" s="21">
        <f>'ГРУППА динамика (сент)'!H14</f>
        <v>0</v>
      </c>
      <c r="I6" s="21">
        <f>'ГРУППА динамика (сент)'!I14</f>
        <v>0</v>
      </c>
      <c r="J6" s="21">
        <f>'ГРУППА динамика (сент)'!J14</f>
        <v>0</v>
      </c>
      <c r="K6" s="21">
        <f>'ГРУППА динамика (сент)'!K14</f>
        <v>0</v>
      </c>
      <c r="L6" s="21">
        <f>'ГРУППА динамика (сент)'!L14</f>
        <v>0</v>
      </c>
      <c r="M6" s="21">
        <f>'ГРУППА динамика (сент)'!M14</f>
        <v>0</v>
      </c>
      <c r="N6" s="21">
        <f>'ГРУППА динамика (сент)'!N14</f>
        <v>0</v>
      </c>
      <c r="O6" s="21">
        <f>'ГРУППА динамика (сент)'!O14</f>
        <v>0</v>
      </c>
      <c r="P6" s="21">
        <f>'ГРУППА динамика (сент)'!P14</f>
        <v>0</v>
      </c>
      <c r="Q6" s="21">
        <f>'ГРУППА динамика (сент)'!Q14</f>
        <v>0</v>
      </c>
      <c r="R6" s="21">
        <f>'ГРУППА динамика (сент)'!R14</f>
        <v>0</v>
      </c>
      <c r="S6" s="21">
        <f>'ГРУППА динамика (сент)'!S14</f>
        <v>0</v>
      </c>
      <c r="T6" s="21">
        <f>'ГРУППА динамика (сент)'!T14</f>
        <v>0</v>
      </c>
      <c r="U6" s="21">
        <f>'ГРУППА динамика (сент)'!U14</f>
        <v>0</v>
      </c>
      <c r="V6" s="21">
        <f>'ГРУППА динамика (сент)'!V14</f>
        <v>0</v>
      </c>
      <c r="W6" s="21">
        <f>'ГРУППА динамика (сент)'!W14</f>
        <v>0</v>
      </c>
      <c r="X6" s="21">
        <f>'ГРУППА динамика (сент)'!X14</f>
        <v>0</v>
      </c>
      <c r="Y6" s="21">
        <f>'ГРУППА динамика (сент)'!Y14</f>
        <v>0</v>
      </c>
      <c r="Z6" s="21">
        <f>'ГРУППА динамика (сент)'!Z14</f>
        <v>0</v>
      </c>
      <c r="AA6" s="21">
        <f>'ГРУППА динамика (сент)'!AA14</f>
        <v>0</v>
      </c>
    </row>
    <row r="7" spans="1:27" ht="34.799999999999997" customHeight="1">
      <c r="A7" s="65"/>
      <c r="B7" s="19" t="s">
        <v>32</v>
      </c>
      <c r="C7" s="21">
        <f>'ГРУППА динамика (май)'!C14</f>
        <v>3</v>
      </c>
      <c r="D7" s="21">
        <f>'ГРУППА динамика (май)'!D14</f>
        <v>0</v>
      </c>
      <c r="E7" s="21">
        <f>'ГРУППА динамика (май)'!E14</f>
        <v>0</v>
      </c>
      <c r="F7" s="21">
        <f>'ГРУППА динамика (май)'!F14</f>
        <v>0</v>
      </c>
      <c r="G7" s="21">
        <f>'ГРУППА динамика (май)'!G14</f>
        <v>0</v>
      </c>
      <c r="H7" s="21">
        <f>'ГРУППА динамика (май)'!H14</f>
        <v>0</v>
      </c>
      <c r="I7" s="21">
        <f>'ГРУППА динамика (май)'!I14</f>
        <v>0</v>
      </c>
      <c r="J7" s="21">
        <f>'ГРУППА динамика (май)'!J14</f>
        <v>0</v>
      </c>
      <c r="K7" s="21">
        <f>'ГРУППА динамика (май)'!K14</f>
        <v>0</v>
      </c>
      <c r="L7" s="21">
        <f>'ГРУППА динамика (май)'!L14</f>
        <v>0</v>
      </c>
      <c r="M7" s="21">
        <f>'ГРУППА динамика (май)'!M14</f>
        <v>0</v>
      </c>
      <c r="N7" s="21">
        <f>'ГРУППА динамика (май)'!N14</f>
        <v>0</v>
      </c>
      <c r="O7" s="21">
        <f>'ГРУППА динамика (май)'!O14</f>
        <v>0</v>
      </c>
      <c r="P7" s="21">
        <f>'ГРУППА динамика (май)'!P14</f>
        <v>0</v>
      </c>
      <c r="Q7" s="21">
        <f>'ГРУППА динамика (май)'!Q14</f>
        <v>0</v>
      </c>
      <c r="R7" s="21">
        <f>'ГРУППА динамика (май)'!R14</f>
        <v>0</v>
      </c>
      <c r="S7" s="21">
        <f>'ГРУППА динамика (май)'!S14</f>
        <v>0</v>
      </c>
      <c r="T7" s="21">
        <f>'ГРУППА динамика (май)'!T14</f>
        <v>0</v>
      </c>
      <c r="U7" s="21">
        <f>'ГРУППА динамика (май)'!U14</f>
        <v>0</v>
      </c>
      <c r="V7" s="21">
        <f>'ГРУППА динамика (май)'!V14</f>
        <v>0</v>
      </c>
      <c r="W7" s="21">
        <f>'ГРУППА динамика (май)'!W14</f>
        <v>0</v>
      </c>
      <c r="X7" s="21">
        <f>'ГРУППА динамика (май)'!X14</f>
        <v>0</v>
      </c>
      <c r="Y7" s="21">
        <f>'ГРУППА динамика (май)'!Y14</f>
        <v>0</v>
      </c>
      <c r="Z7" s="21">
        <f>'ГРУППА динамика (май)'!Z14</f>
        <v>0</v>
      </c>
      <c r="AA7" s="21">
        <f>'ГРУППА динамика (май)'!AA14</f>
        <v>0</v>
      </c>
    </row>
    <row r="8" spans="1:27" ht="34.799999999999997" customHeight="1">
      <c r="A8" s="64" t="s">
        <v>5</v>
      </c>
      <c r="B8" s="19" t="s">
        <v>31</v>
      </c>
      <c r="C8" s="21">
        <f>'ГРУППА динамика (сент)'!C21</f>
        <v>1.8333333333333333</v>
      </c>
      <c r="D8" s="21">
        <f>'ГРУППА динамика (сент)'!D21</f>
        <v>0</v>
      </c>
      <c r="E8" s="21">
        <f>'ГРУППА динамика (сент)'!E21</f>
        <v>0</v>
      </c>
      <c r="F8" s="21">
        <f>'ГРУППА динамика (сент)'!F21</f>
        <v>0</v>
      </c>
      <c r="G8" s="21">
        <f>'ГРУППА динамика (сент)'!G21</f>
        <v>0</v>
      </c>
      <c r="H8" s="21">
        <f>'ГРУППА динамика (сент)'!H21</f>
        <v>0</v>
      </c>
      <c r="I8" s="21">
        <f>'ГРУППА динамика (сент)'!I21</f>
        <v>0</v>
      </c>
      <c r="J8" s="21">
        <f>'ГРУППА динамика (сент)'!J21</f>
        <v>0</v>
      </c>
      <c r="K8" s="21">
        <f>'ГРУППА динамика (сент)'!K21</f>
        <v>0</v>
      </c>
      <c r="L8" s="21">
        <f>'ГРУППА динамика (сент)'!L21</f>
        <v>0</v>
      </c>
      <c r="M8" s="21">
        <f>'ГРУППА динамика (сент)'!M21</f>
        <v>0</v>
      </c>
      <c r="N8" s="21">
        <f>'ГРУППА динамика (сент)'!N21</f>
        <v>0</v>
      </c>
      <c r="O8" s="21">
        <f>'ГРУППА динамика (сент)'!O21</f>
        <v>0</v>
      </c>
      <c r="P8" s="21">
        <f>'ГРУППА динамика (сент)'!P21</f>
        <v>0</v>
      </c>
      <c r="Q8" s="21">
        <f>'ГРУППА динамика (сент)'!Q21</f>
        <v>0</v>
      </c>
      <c r="R8" s="21">
        <f>'ГРУППА динамика (сент)'!R21</f>
        <v>0</v>
      </c>
      <c r="S8" s="21">
        <f>'ГРУППА динамика (сент)'!S21</f>
        <v>0</v>
      </c>
      <c r="T8" s="21">
        <f>'ГРУППА динамика (сент)'!T21</f>
        <v>0</v>
      </c>
      <c r="U8" s="21">
        <f>'ГРУППА динамика (сент)'!U21</f>
        <v>0</v>
      </c>
      <c r="V8" s="21">
        <f>'ГРУППА динамика (сент)'!V21</f>
        <v>0</v>
      </c>
      <c r="W8" s="21">
        <f>'ГРУППА динамика (сент)'!W21</f>
        <v>0</v>
      </c>
      <c r="X8" s="21">
        <f>'ГРУППА динамика (сент)'!X21</f>
        <v>0</v>
      </c>
      <c r="Y8" s="21">
        <f>'ГРУППА динамика (сент)'!Y21</f>
        <v>0</v>
      </c>
      <c r="Z8" s="21">
        <f>'ГРУППА динамика (сент)'!Z21</f>
        <v>0</v>
      </c>
      <c r="AA8" s="21">
        <f>'ГРУППА динамика (сент)'!AA21</f>
        <v>0</v>
      </c>
    </row>
    <row r="9" spans="1:27" ht="34.799999999999997" customHeight="1">
      <c r="A9" s="65"/>
      <c r="B9" s="19" t="s">
        <v>32</v>
      </c>
      <c r="C9" s="21">
        <f>'ГРУППА динамика (май)'!C21</f>
        <v>2.8333333333333335</v>
      </c>
      <c r="D9" s="21">
        <f>'ГРУППА динамика (май)'!D21</f>
        <v>0</v>
      </c>
      <c r="E9" s="21">
        <f>'ГРУППА динамика (май)'!E21</f>
        <v>0</v>
      </c>
      <c r="F9" s="21">
        <f>'ГРУППА динамика (май)'!F21</f>
        <v>0</v>
      </c>
      <c r="G9" s="21">
        <f>'ГРУППА динамика (май)'!G21</f>
        <v>0</v>
      </c>
      <c r="H9" s="21">
        <f>'ГРУППА динамика (май)'!H21</f>
        <v>0</v>
      </c>
      <c r="I9" s="21">
        <f>'ГРУППА динамика (май)'!I21</f>
        <v>0</v>
      </c>
      <c r="J9" s="21">
        <f>'ГРУППА динамика (май)'!J21</f>
        <v>0</v>
      </c>
      <c r="K9" s="21">
        <f>'ГРУППА динамика (май)'!K21</f>
        <v>0</v>
      </c>
      <c r="L9" s="21">
        <f>'ГРУППА динамика (май)'!L21</f>
        <v>0</v>
      </c>
      <c r="M9" s="21">
        <f>'ГРУППА динамика (май)'!M21</f>
        <v>0</v>
      </c>
      <c r="N9" s="21">
        <f>'ГРУППА динамика (май)'!N21</f>
        <v>0</v>
      </c>
      <c r="O9" s="21">
        <f>'ГРУППА динамика (май)'!O21</f>
        <v>0</v>
      </c>
      <c r="P9" s="21">
        <f>'ГРУППА динамика (май)'!P21</f>
        <v>0</v>
      </c>
      <c r="Q9" s="21">
        <f>'ГРУППА динамика (май)'!Q21</f>
        <v>0</v>
      </c>
      <c r="R9" s="21">
        <f>'ГРУППА динамика (май)'!R21</f>
        <v>0</v>
      </c>
      <c r="S9" s="21">
        <f>'ГРУППА динамика (май)'!S21</f>
        <v>0</v>
      </c>
      <c r="T9" s="21">
        <f>'ГРУППА динамика (май)'!T21</f>
        <v>0</v>
      </c>
      <c r="U9" s="21">
        <f>'ГРУППА динамика (май)'!U21</f>
        <v>0</v>
      </c>
      <c r="V9" s="21">
        <f>'ГРУППА динамика (май)'!V21</f>
        <v>0</v>
      </c>
      <c r="W9" s="21">
        <f>'ГРУППА динамика (май)'!W21</f>
        <v>0</v>
      </c>
      <c r="X9" s="21">
        <f>'ГРУППА динамика (май)'!X21</f>
        <v>0</v>
      </c>
      <c r="Y9" s="21">
        <f>'ГРУППА динамика (май)'!Y21</f>
        <v>0</v>
      </c>
      <c r="Z9" s="21">
        <f>'ГРУППА динамика (май)'!Z21</f>
        <v>0</v>
      </c>
      <c r="AA9" s="21">
        <f>'ГРУППА динамика (май)'!AA21</f>
        <v>0</v>
      </c>
    </row>
    <row r="10" spans="1:27" ht="19.05" customHeight="1">
      <c r="A10" s="61" t="s">
        <v>6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3"/>
    </row>
    <row r="11" spans="1:27" ht="34.799999999999997" customHeight="1">
      <c r="A11" s="64" t="s">
        <v>1</v>
      </c>
      <c r="B11" s="19" t="s">
        <v>31</v>
      </c>
      <c r="C11" s="20">
        <f>'ГРУППА динамика (сент)'!C30:AA30</f>
        <v>2</v>
      </c>
      <c r="D11" s="20">
        <f>'ГРУППА динамика (сент)'!D38</f>
        <v>0</v>
      </c>
      <c r="E11" s="20">
        <f>'ГРУППА динамика (сент)'!E38</f>
        <v>0</v>
      </c>
      <c r="F11" s="20">
        <f>'ГРУППА динамика (сент)'!F38</f>
        <v>0</v>
      </c>
      <c r="G11" s="20">
        <f>'ГРУППА динамика (сент)'!G38</f>
        <v>0</v>
      </c>
      <c r="H11" s="20">
        <f>'ГРУППА динамика (сент)'!H38</f>
        <v>0</v>
      </c>
      <c r="I11" s="20">
        <f>'ГРУППА динамика (сент)'!I38</f>
        <v>0</v>
      </c>
      <c r="J11" s="20">
        <f>'ГРУППА динамика (сент)'!J38</f>
        <v>0</v>
      </c>
      <c r="K11" s="20">
        <f>'ГРУППА динамика (сент)'!K38</f>
        <v>0</v>
      </c>
      <c r="L11" s="20">
        <f>'ГРУППА динамика (сент)'!L38</f>
        <v>0</v>
      </c>
      <c r="M11" s="20">
        <f>'ГРУППА динамика (сент)'!M38</f>
        <v>0</v>
      </c>
      <c r="N11" s="20">
        <f>'ГРУППА динамика (сент)'!N38</f>
        <v>0</v>
      </c>
      <c r="O11" s="20">
        <f>'ГРУППА динамика (сент)'!O38</f>
        <v>0</v>
      </c>
      <c r="P11" s="20">
        <f>'ГРУППА динамика (сент)'!P38</f>
        <v>0</v>
      </c>
      <c r="Q11" s="20">
        <f>'ГРУППА динамика (сент)'!Q38</f>
        <v>0</v>
      </c>
      <c r="R11" s="20">
        <f>'ГРУППА динамика (сент)'!R38</f>
        <v>0</v>
      </c>
      <c r="S11" s="20">
        <f>'ГРУППА динамика (сент)'!S38</f>
        <v>0</v>
      </c>
      <c r="T11" s="20">
        <f>'ГРУППА динамика (сент)'!T38</f>
        <v>0</v>
      </c>
      <c r="U11" s="20">
        <f>'ГРУППА динамика (сент)'!U38</f>
        <v>0</v>
      </c>
      <c r="V11" s="20">
        <f>'ГРУППА динамика (сент)'!V38</f>
        <v>0</v>
      </c>
      <c r="W11" s="20">
        <f>'ГРУППА динамика (сент)'!W38</f>
        <v>0</v>
      </c>
      <c r="X11" s="20">
        <f>'ГРУППА динамика (сент)'!X38</f>
        <v>0</v>
      </c>
      <c r="Y11" s="20">
        <f>'ГРУППА динамика (сент)'!Y38</f>
        <v>0</v>
      </c>
      <c r="Z11" s="20">
        <f>'ГРУППА динамика (сент)'!Z38</f>
        <v>0</v>
      </c>
      <c r="AA11" s="20">
        <f>'ГРУППА динамика (сент)'!AA38</f>
        <v>0</v>
      </c>
    </row>
    <row r="12" spans="1:27" ht="34.799999999999997" customHeight="1">
      <c r="A12" s="65"/>
      <c r="B12" s="19" t="s">
        <v>32</v>
      </c>
      <c r="C12" s="20">
        <f>'ГРУППА динамика (май)'!C30</f>
        <v>2.4285714285714284</v>
      </c>
      <c r="D12" s="20">
        <f>'ГРУППА динамика (май)'!D30</f>
        <v>0</v>
      </c>
      <c r="E12" s="20">
        <f>'ГРУППА динамика (май)'!E30</f>
        <v>0</v>
      </c>
      <c r="F12" s="20">
        <f>'ГРУППА динамика (май)'!F30</f>
        <v>0</v>
      </c>
      <c r="G12" s="20">
        <f>'ГРУППА динамика (май)'!G30</f>
        <v>0</v>
      </c>
      <c r="H12" s="20">
        <f>'ГРУППА динамика (май)'!H30</f>
        <v>0</v>
      </c>
      <c r="I12" s="20">
        <f>'ГРУППА динамика (май)'!I30</f>
        <v>0</v>
      </c>
      <c r="J12" s="20">
        <f>'ГРУППА динамика (май)'!J30</f>
        <v>0</v>
      </c>
      <c r="K12" s="20">
        <f>'ГРУППА динамика (май)'!K30</f>
        <v>0</v>
      </c>
      <c r="L12" s="20">
        <f>'ГРУППА динамика (май)'!L30</f>
        <v>0</v>
      </c>
      <c r="M12" s="20">
        <f>'ГРУППА динамика (май)'!M30</f>
        <v>0</v>
      </c>
      <c r="N12" s="20">
        <f>'ГРУППА динамика (май)'!N30</f>
        <v>0</v>
      </c>
      <c r="O12" s="20">
        <f>'ГРУППА динамика (май)'!O30</f>
        <v>0</v>
      </c>
      <c r="P12" s="20">
        <f>'ГРУППА динамика (май)'!P30</f>
        <v>0</v>
      </c>
      <c r="Q12" s="20">
        <f>'ГРУППА динамика (май)'!Q30</f>
        <v>0</v>
      </c>
      <c r="R12" s="20">
        <f>'ГРУППА динамика (май)'!R30</f>
        <v>0</v>
      </c>
      <c r="S12" s="20">
        <f>'ГРУППА динамика (май)'!S30</f>
        <v>0</v>
      </c>
      <c r="T12" s="20">
        <f>'ГРУППА динамика (май)'!T30</f>
        <v>0</v>
      </c>
      <c r="U12" s="20">
        <f>'ГРУППА динамика (май)'!U30</f>
        <v>0</v>
      </c>
      <c r="V12" s="20">
        <f>'ГРУППА динамика (май)'!V30</f>
        <v>0</v>
      </c>
      <c r="W12" s="20">
        <f>'ГРУППА динамика (май)'!W30</f>
        <v>0</v>
      </c>
      <c r="X12" s="20">
        <f>'ГРУППА динамика (май)'!X30</f>
        <v>0</v>
      </c>
      <c r="Y12" s="20">
        <f>'ГРУППА динамика (май)'!Y30</f>
        <v>0</v>
      </c>
      <c r="Z12" s="20">
        <f>'ГРУППА динамика (май)'!Z30</f>
        <v>0</v>
      </c>
      <c r="AA12" s="20">
        <f>'ГРУППА динамика (май)'!AA30</f>
        <v>0</v>
      </c>
    </row>
    <row r="13" spans="1:27" ht="34.799999999999997" customHeight="1">
      <c r="A13" s="64" t="s">
        <v>4</v>
      </c>
      <c r="B13" s="19" t="s">
        <v>31</v>
      </c>
      <c r="C13" s="21">
        <f>'ГРУППА динамика (сент)'!C39</f>
        <v>2.3333333333333335</v>
      </c>
      <c r="D13" s="21">
        <f>'ГРУППА динамика (сент)'!D39</f>
        <v>0</v>
      </c>
      <c r="E13" s="21">
        <f>'ГРУППА динамика (сент)'!E39</f>
        <v>0</v>
      </c>
      <c r="F13" s="21">
        <f>'ГРУППА динамика (сент)'!F39</f>
        <v>0</v>
      </c>
      <c r="G13" s="21">
        <f>'ГРУППА динамика (сент)'!G39</f>
        <v>0</v>
      </c>
      <c r="H13" s="21">
        <f>'ГРУППА динамика (сент)'!H39</f>
        <v>0</v>
      </c>
      <c r="I13" s="21">
        <f>'ГРУППА динамика (сент)'!I39</f>
        <v>0</v>
      </c>
      <c r="J13" s="21">
        <f>'ГРУППА динамика (сент)'!J39</f>
        <v>0</v>
      </c>
      <c r="K13" s="21">
        <f>'ГРУППА динамика (сент)'!K39</f>
        <v>0</v>
      </c>
      <c r="L13" s="21">
        <f>'ГРУППА динамика (сент)'!L39</f>
        <v>0</v>
      </c>
      <c r="M13" s="21">
        <f>'ГРУППА динамика (сент)'!M39</f>
        <v>0</v>
      </c>
      <c r="N13" s="21">
        <f>'ГРУППА динамика (сент)'!N39</f>
        <v>0</v>
      </c>
      <c r="O13" s="21">
        <f>'ГРУППА динамика (сент)'!O39</f>
        <v>0</v>
      </c>
      <c r="P13" s="21">
        <f>'ГРУППА динамика (сент)'!P39</f>
        <v>0</v>
      </c>
      <c r="Q13" s="21">
        <f>'ГРУППА динамика (сент)'!Q39</f>
        <v>0</v>
      </c>
      <c r="R13" s="21">
        <f>'ГРУППА динамика (сент)'!R39</f>
        <v>0</v>
      </c>
      <c r="S13" s="21">
        <f>'ГРУППА динамика (сент)'!S39</f>
        <v>0</v>
      </c>
      <c r="T13" s="21">
        <f>'ГРУППА динамика (сент)'!T39</f>
        <v>0</v>
      </c>
      <c r="U13" s="21">
        <f>'ГРУППА динамика (сент)'!U39</f>
        <v>0</v>
      </c>
      <c r="V13" s="21">
        <f>'ГРУППА динамика (сент)'!V39</f>
        <v>0</v>
      </c>
      <c r="W13" s="21">
        <f>'ГРУППА динамика (сент)'!W39</f>
        <v>0</v>
      </c>
      <c r="X13" s="21">
        <f>'ГРУППА динамика (сент)'!X39</f>
        <v>0</v>
      </c>
      <c r="Y13" s="21">
        <f>'ГРУППА динамика (сент)'!Y39</f>
        <v>0</v>
      </c>
      <c r="Z13" s="21">
        <f>'ГРУППА динамика (сент)'!Z39</f>
        <v>0</v>
      </c>
      <c r="AA13" s="21">
        <f>'ГРУППА динамика (сент)'!AA39</f>
        <v>0</v>
      </c>
    </row>
    <row r="14" spans="1:27" ht="34.799999999999997" customHeight="1">
      <c r="A14" s="65"/>
      <c r="B14" s="19" t="s">
        <v>32</v>
      </c>
      <c r="C14" s="21">
        <f>'ГРУППА динамика (май)'!C39</f>
        <v>2.9444444444444446</v>
      </c>
      <c r="D14" s="21">
        <f>'ГРУППА динамика (май)'!D39</f>
        <v>0</v>
      </c>
      <c r="E14" s="21">
        <f>'ГРУППА динамика (май)'!E39</f>
        <v>0</v>
      </c>
      <c r="F14" s="21">
        <f>'ГРУППА динамика (май)'!F39</f>
        <v>0</v>
      </c>
      <c r="G14" s="21">
        <f>'ГРУППА динамика (май)'!G39</f>
        <v>0</v>
      </c>
      <c r="H14" s="21">
        <f>'ГРУППА динамика (май)'!H39</f>
        <v>0</v>
      </c>
      <c r="I14" s="21">
        <f>'ГРУППА динамика (май)'!I39</f>
        <v>0</v>
      </c>
      <c r="J14" s="21">
        <f>'ГРУППА динамика (май)'!J39</f>
        <v>0</v>
      </c>
      <c r="K14" s="21">
        <f>'ГРУППА динамика (май)'!K39</f>
        <v>0</v>
      </c>
      <c r="L14" s="21">
        <f>'ГРУППА динамика (май)'!L39</f>
        <v>0</v>
      </c>
      <c r="M14" s="21">
        <f>'ГРУППА динамика (май)'!M39</f>
        <v>0</v>
      </c>
      <c r="N14" s="21">
        <f>'ГРУППА динамика (май)'!N39</f>
        <v>0</v>
      </c>
      <c r="O14" s="21">
        <f>'ГРУППА динамика (май)'!O39</f>
        <v>0</v>
      </c>
      <c r="P14" s="21">
        <f>'ГРУППА динамика (май)'!P39</f>
        <v>0</v>
      </c>
      <c r="Q14" s="21">
        <f>'ГРУППА динамика (май)'!Q39</f>
        <v>0</v>
      </c>
      <c r="R14" s="21">
        <f>'ГРУППА динамика (май)'!R39</f>
        <v>0</v>
      </c>
      <c r="S14" s="21">
        <f>'ГРУППА динамика (май)'!S39</f>
        <v>0</v>
      </c>
      <c r="T14" s="21">
        <f>'ГРУППА динамика (май)'!T39</f>
        <v>0</v>
      </c>
      <c r="U14" s="21">
        <f>'ГРУППА динамика (май)'!U39</f>
        <v>0</v>
      </c>
      <c r="V14" s="21">
        <f>'ГРУППА динамика (май)'!V39</f>
        <v>0</v>
      </c>
      <c r="W14" s="21">
        <f>'ГРУППА динамика (май)'!W39</f>
        <v>0</v>
      </c>
      <c r="X14" s="21">
        <f>'ГРУППА динамика (май)'!X39</f>
        <v>0</v>
      </c>
      <c r="Y14" s="21">
        <f>'ГРУППА динамика (май)'!Y39</f>
        <v>0</v>
      </c>
      <c r="Z14" s="21">
        <f>'ГРУППА динамика (май)'!Z39</f>
        <v>0</v>
      </c>
      <c r="AA14" s="21">
        <f>'ГРУППА динамика (май)'!AA39</f>
        <v>0</v>
      </c>
    </row>
    <row r="15" spans="1:27" ht="34.799999999999997" customHeight="1">
      <c r="A15" s="64" t="s">
        <v>5</v>
      </c>
      <c r="B15" s="19" t="s">
        <v>31</v>
      </c>
      <c r="C15" s="21">
        <f>'ГРУППА динамика (сент)'!C59</f>
        <v>2</v>
      </c>
      <c r="D15" s="21">
        <f>'ГРУППА динамика (сент)'!D59</f>
        <v>0</v>
      </c>
      <c r="E15" s="21">
        <f>'ГРУППА динамика (сент)'!E59</f>
        <v>0</v>
      </c>
      <c r="F15" s="21">
        <f>'ГРУППА динамика (сент)'!F59</f>
        <v>0</v>
      </c>
      <c r="G15" s="21">
        <f>'ГРУППА динамика (сент)'!G59</f>
        <v>0</v>
      </c>
      <c r="H15" s="21">
        <f>'ГРУППА динамика (сент)'!H59</f>
        <v>0</v>
      </c>
      <c r="I15" s="21">
        <f>'ГРУППА динамика (сент)'!I59</f>
        <v>0</v>
      </c>
      <c r="J15" s="21">
        <f>'ГРУППА динамика (сент)'!J59</f>
        <v>0</v>
      </c>
      <c r="K15" s="21">
        <f>'ГРУППА динамика (сент)'!K59</f>
        <v>0</v>
      </c>
      <c r="L15" s="21">
        <f>'ГРУППА динамика (сент)'!L59</f>
        <v>0</v>
      </c>
      <c r="M15" s="21">
        <f>'ГРУППА динамика (сент)'!M59</f>
        <v>0</v>
      </c>
      <c r="N15" s="21">
        <f>'ГРУППА динамика (сент)'!N59</f>
        <v>0</v>
      </c>
      <c r="O15" s="21">
        <f>'ГРУППА динамика (сент)'!O59</f>
        <v>0</v>
      </c>
      <c r="P15" s="21">
        <f>'ГРУППА динамика (сент)'!P59</f>
        <v>0</v>
      </c>
      <c r="Q15" s="21">
        <f>'ГРУППА динамика (сент)'!Q59</f>
        <v>0</v>
      </c>
      <c r="R15" s="21">
        <f>'ГРУППА динамика (сент)'!R59</f>
        <v>0</v>
      </c>
      <c r="S15" s="21">
        <f>'ГРУППА динамика (сент)'!S59</f>
        <v>0</v>
      </c>
      <c r="T15" s="21">
        <f>'ГРУППА динамика (сент)'!T59</f>
        <v>0</v>
      </c>
      <c r="U15" s="21">
        <f>'ГРУППА динамика (сент)'!U59</f>
        <v>0</v>
      </c>
      <c r="V15" s="21">
        <f>'ГРУППА динамика (сент)'!V59</f>
        <v>0</v>
      </c>
      <c r="W15" s="21">
        <f>'ГРУППА динамика (сент)'!W59</f>
        <v>0</v>
      </c>
      <c r="X15" s="21">
        <f>'ГРУППА динамика (сент)'!X59</f>
        <v>0</v>
      </c>
      <c r="Y15" s="21">
        <f>'ГРУППА динамика (сент)'!Y59</f>
        <v>0</v>
      </c>
      <c r="Z15" s="21">
        <f>'ГРУППА динамика (сент)'!Z59</f>
        <v>0</v>
      </c>
      <c r="AA15" s="21">
        <f>'ГРУППА динамика (сент)'!AA59</f>
        <v>0</v>
      </c>
    </row>
    <row r="16" spans="1:27" ht="34.799999999999997" customHeight="1">
      <c r="A16" s="65"/>
      <c r="B16" s="19" t="s">
        <v>32</v>
      </c>
      <c r="C16" s="21">
        <f>'ГРУППА динамика (май)'!C59</f>
        <v>3</v>
      </c>
      <c r="D16" s="21">
        <f>'ГРУППА динамика (май)'!D59</f>
        <v>0</v>
      </c>
      <c r="E16" s="21">
        <f>'ГРУППА динамика (май)'!E59</f>
        <v>0</v>
      </c>
      <c r="F16" s="21">
        <f>'ГРУППА динамика (май)'!F59</f>
        <v>0</v>
      </c>
      <c r="G16" s="21">
        <f>'ГРУППА динамика (май)'!G59</f>
        <v>0</v>
      </c>
      <c r="H16" s="21">
        <f>'ГРУППА динамика (май)'!H59</f>
        <v>0</v>
      </c>
      <c r="I16" s="21">
        <f>'ГРУППА динамика (май)'!I59</f>
        <v>0</v>
      </c>
      <c r="J16" s="21">
        <f>'ГРУППА динамика (май)'!J59</f>
        <v>0</v>
      </c>
      <c r="K16" s="21">
        <f>'ГРУППА динамика (май)'!K59</f>
        <v>0</v>
      </c>
      <c r="L16" s="21">
        <f>'ГРУППА динамика (май)'!L59</f>
        <v>0</v>
      </c>
      <c r="M16" s="21">
        <f>'ГРУППА динамика (май)'!M59</f>
        <v>0</v>
      </c>
      <c r="N16" s="21">
        <f>'ГРУППА динамика (май)'!N59</f>
        <v>0</v>
      </c>
      <c r="O16" s="21">
        <f>'ГРУППА динамика (май)'!O59</f>
        <v>0</v>
      </c>
      <c r="P16" s="21">
        <f>'ГРУППА динамика (май)'!P59</f>
        <v>0</v>
      </c>
      <c r="Q16" s="21">
        <f>'ГРУППА динамика (май)'!Q59</f>
        <v>0</v>
      </c>
      <c r="R16" s="21">
        <f>'ГРУППА динамика (май)'!R59</f>
        <v>0</v>
      </c>
      <c r="S16" s="21">
        <f>'ГРУППА динамика (май)'!S59</f>
        <v>0</v>
      </c>
      <c r="T16" s="21">
        <f>'ГРУППА динамика (май)'!T59</f>
        <v>0</v>
      </c>
      <c r="U16" s="21">
        <f>'ГРУППА динамика (май)'!U59</f>
        <v>0</v>
      </c>
      <c r="V16" s="21">
        <f>'ГРУППА динамика (май)'!V59</f>
        <v>0</v>
      </c>
      <c r="W16" s="21">
        <f>'ГРУППА динамика (май)'!W59</f>
        <v>0</v>
      </c>
      <c r="X16" s="21">
        <f>'ГРУППА динамика (май)'!X59</f>
        <v>0</v>
      </c>
      <c r="Y16" s="21">
        <f>'ГРУППА динамика (май)'!Y59</f>
        <v>0</v>
      </c>
      <c r="Z16" s="21">
        <f>'ГРУППА динамика (май)'!Z59</f>
        <v>0</v>
      </c>
      <c r="AA16" s="21">
        <f>'ГРУППА динамика (май)'!AA59</f>
        <v>0</v>
      </c>
    </row>
    <row r="17" spans="1:27" ht="19.05" customHeight="1">
      <c r="A17" s="61" t="s">
        <v>7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3"/>
    </row>
    <row r="18" spans="1:27" ht="34.799999999999997" customHeight="1">
      <c r="A18" s="64" t="s">
        <v>1</v>
      </c>
      <c r="B18" s="19" t="s">
        <v>31</v>
      </c>
      <c r="C18" s="20">
        <f>'ГРУППА динамика (сент)'!C66</f>
        <v>2.3076923076923075</v>
      </c>
      <c r="D18" s="20">
        <f>'ГРУППА динамика (сент)'!D66</f>
        <v>0</v>
      </c>
      <c r="E18" s="20">
        <f>'ГРУППА динамика (сент)'!E66</f>
        <v>0</v>
      </c>
      <c r="F18" s="20">
        <f>'ГРУППА динамика (сент)'!F66</f>
        <v>0</v>
      </c>
      <c r="G18" s="20">
        <f>'ГРУППА динамика (сент)'!G66</f>
        <v>0</v>
      </c>
      <c r="H18" s="20">
        <f>'ГРУППА динамика (сент)'!H66</f>
        <v>0</v>
      </c>
      <c r="I18" s="20">
        <f>'ГРУППА динамика (сент)'!I66</f>
        <v>0</v>
      </c>
      <c r="J18" s="20">
        <f>'ГРУППА динамика (сент)'!J66</f>
        <v>0</v>
      </c>
      <c r="K18" s="20">
        <f>'ГРУППА динамика (сент)'!K66</f>
        <v>0</v>
      </c>
      <c r="L18" s="20">
        <f>'ГРУППА динамика (сент)'!L66</f>
        <v>0</v>
      </c>
      <c r="M18" s="20">
        <f>'ГРУППА динамика (сент)'!M66</f>
        <v>0</v>
      </c>
      <c r="N18" s="20">
        <f>'ГРУППА динамика (сент)'!N66</f>
        <v>0</v>
      </c>
      <c r="O18" s="20">
        <f>'ГРУППА динамика (сент)'!O66</f>
        <v>0</v>
      </c>
      <c r="P18" s="20">
        <f>'ГРУППА динамика (сент)'!P66</f>
        <v>0</v>
      </c>
      <c r="Q18" s="20">
        <f>'ГРУППА динамика (сент)'!Q66</f>
        <v>0</v>
      </c>
      <c r="R18" s="20">
        <f>'ГРУППА динамика (сент)'!R66</f>
        <v>0</v>
      </c>
      <c r="S18" s="20">
        <f>'ГРУППА динамика (сент)'!S66</f>
        <v>0</v>
      </c>
      <c r="T18" s="20">
        <f>'ГРУППА динамика (сент)'!T66</f>
        <v>0</v>
      </c>
      <c r="U18" s="20">
        <f>'ГРУППА динамика (сент)'!U66</f>
        <v>0</v>
      </c>
      <c r="V18" s="20">
        <f>'ГРУППА динамика (сент)'!V66</f>
        <v>0</v>
      </c>
      <c r="W18" s="20">
        <f>'ГРУППА динамика (сент)'!W66</f>
        <v>0</v>
      </c>
      <c r="X18" s="20">
        <f>'ГРУППА динамика (сент)'!X66</f>
        <v>0</v>
      </c>
      <c r="Y18" s="20">
        <f>'ГРУППА динамика (сент)'!Y66</f>
        <v>0</v>
      </c>
      <c r="Z18" s="20">
        <f>'ГРУППА динамика (сент)'!Z66</f>
        <v>0</v>
      </c>
      <c r="AA18" s="20">
        <f>'ГРУППА динамика (сент)'!AA66</f>
        <v>0</v>
      </c>
    </row>
    <row r="19" spans="1:27" ht="34.799999999999997" customHeight="1">
      <c r="A19" s="65"/>
      <c r="B19" s="19" t="s">
        <v>32</v>
      </c>
      <c r="C19" s="20">
        <f>'ГРУППА динамика (май)'!C66</f>
        <v>3</v>
      </c>
      <c r="D19" s="20">
        <f>'ГРУППА динамика (май)'!D66</f>
        <v>0</v>
      </c>
      <c r="E19" s="20">
        <f>'ГРУППА динамика (май)'!E66</f>
        <v>0</v>
      </c>
      <c r="F19" s="20">
        <f>'ГРУППА динамика (май)'!F66</f>
        <v>0</v>
      </c>
      <c r="G19" s="20">
        <f>'ГРУППА динамика (май)'!G66</f>
        <v>0</v>
      </c>
      <c r="H19" s="20">
        <f>'ГРУППА динамика (май)'!H66</f>
        <v>0</v>
      </c>
      <c r="I19" s="20">
        <f>'ГРУППА динамика (май)'!I66</f>
        <v>0</v>
      </c>
      <c r="J19" s="20">
        <f>'ГРУППА динамика (май)'!J66</f>
        <v>0</v>
      </c>
      <c r="K19" s="20">
        <f>'ГРУППА динамика (май)'!K66</f>
        <v>0</v>
      </c>
      <c r="L19" s="20">
        <f>'ГРУППА динамика (май)'!L66</f>
        <v>0</v>
      </c>
      <c r="M19" s="20">
        <f>'ГРУППА динамика (май)'!M66</f>
        <v>0</v>
      </c>
      <c r="N19" s="20">
        <f>'ГРУППА динамика (май)'!N66</f>
        <v>0</v>
      </c>
      <c r="O19" s="20">
        <f>'ГРУППА динамика (май)'!O66</f>
        <v>0</v>
      </c>
      <c r="P19" s="20">
        <f>'ГРУППА динамика (май)'!P66</f>
        <v>0</v>
      </c>
      <c r="Q19" s="20">
        <f>'ГРУППА динамика (май)'!Q66</f>
        <v>0</v>
      </c>
      <c r="R19" s="20">
        <f>'ГРУППА динамика (май)'!R66</f>
        <v>0</v>
      </c>
      <c r="S19" s="20">
        <f>'ГРУППА динамика (май)'!S66</f>
        <v>0</v>
      </c>
      <c r="T19" s="20">
        <f>'ГРУППА динамика (май)'!T66</f>
        <v>0</v>
      </c>
      <c r="U19" s="20">
        <f>'ГРУППА динамика (май)'!U66</f>
        <v>0</v>
      </c>
      <c r="V19" s="20">
        <f>'ГРУППА динамика (май)'!V66</f>
        <v>0</v>
      </c>
      <c r="W19" s="20">
        <f>'ГРУППА динамика (май)'!W66</f>
        <v>0</v>
      </c>
      <c r="X19" s="20">
        <f>'ГРУППА динамика (май)'!X66</f>
        <v>0</v>
      </c>
      <c r="Y19" s="20">
        <f>'ГРУППА динамика (май)'!Y66</f>
        <v>0</v>
      </c>
      <c r="Z19" s="20">
        <f>'ГРУППА динамика (май)'!Z66</f>
        <v>0</v>
      </c>
      <c r="AA19" s="20">
        <f>'ГРУППА динамика (май)'!AA66</f>
        <v>0</v>
      </c>
    </row>
    <row r="20" spans="1:27" ht="34.799999999999997" customHeight="1">
      <c r="A20" s="64" t="s">
        <v>4</v>
      </c>
      <c r="B20" s="19" t="s">
        <v>31</v>
      </c>
      <c r="C20" s="21">
        <f>'ГРУППА динамика (сент)'!C81</f>
        <v>2.5454545454545454</v>
      </c>
      <c r="D20" s="21">
        <f>'ГРУППА динамика (сент)'!D81</f>
        <v>0</v>
      </c>
      <c r="E20" s="21">
        <f>'ГРУППА динамика (сент)'!E81</f>
        <v>0</v>
      </c>
      <c r="F20" s="21">
        <f>'ГРУППА динамика (сент)'!F81</f>
        <v>0</v>
      </c>
      <c r="G20" s="21">
        <f>'ГРУППА динамика (сент)'!G81</f>
        <v>0</v>
      </c>
      <c r="H20" s="21">
        <f>'ГРУППА динамика (сент)'!H81</f>
        <v>0</v>
      </c>
      <c r="I20" s="21">
        <f>'ГРУППА динамика (сент)'!I81</f>
        <v>0</v>
      </c>
      <c r="J20" s="21">
        <f>'ГРУППА динамика (сент)'!J81</f>
        <v>0</v>
      </c>
      <c r="K20" s="21">
        <f>'ГРУППА динамика (сент)'!K81</f>
        <v>0</v>
      </c>
      <c r="L20" s="21">
        <f>'ГРУППА динамика (сент)'!L81</f>
        <v>0</v>
      </c>
      <c r="M20" s="21">
        <f>'ГРУППА динамика (сент)'!M81</f>
        <v>0</v>
      </c>
      <c r="N20" s="21">
        <f>'ГРУППА динамика (сент)'!N81</f>
        <v>0</v>
      </c>
      <c r="O20" s="21">
        <f>'ГРУППА динамика (сент)'!O81</f>
        <v>0</v>
      </c>
      <c r="P20" s="21">
        <f>'ГРУППА динамика (сент)'!P81</f>
        <v>0</v>
      </c>
      <c r="Q20" s="21">
        <f>'ГРУППА динамика (сент)'!Q81</f>
        <v>0</v>
      </c>
      <c r="R20" s="21">
        <f>'ГРУППА динамика (сент)'!R81</f>
        <v>0</v>
      </c>
      <c r="S20" s="21">
        <f>'ГРУППА динамика (сент)'!S81</f>
        <v>0</v>
      </c>
      <c r="T20" s="21">
        <f>'ГРУППА динамика (сент)'!T81</f>
        <v>0</v>
      </c>
      <c r="U20" s="21">
        <f>'ГРУППА динамика (сент)'!U81</f>
        <v>0</v>
      </c>
      <c r="V20" s="21">
        <f>'ГРУППА динамика (сент)'!V81</f>
        <v>0</v>
      </c>
      <c r="W20" s="21">
        <f>'ГРУППА динамика (сент)'!W81</f>
        <v>0</v>
      </c>
      <c r="X20" s="21">
        <f>'ГРУППА динамика (сент)'!X81</f>
        <v>0</v>
      </c>
      <c r="Y20" s="21">
        <f>'ГРУППА динамика (сент)'!Y81</f>
        <v>0</v>
      </c>
      <c r="Z20" s="21">
        <f>'ГРУППА динамика (сент)'!Z81</f>
        <v>0</v>
      </c>
      <c r="AA20" s="21">
        <f>'ГРУППА динамика (сент)'!AA81</f>
        <v>0</v>
      </c>
    </row>
    <row r="21" spans="1:27" ht="34.799999999999997" customHeight="1">
      <c r="A21" s="65"/>
      <c r="B21" s="19" t="s">
        <v>32</v>
      </c>
      <c r="C21" s="21">
        <f>'ГРУППА динамика (май)'!C81</f>
        <v>2.8484848484848486</v>
      </c>
      <c r="D21" s="21">
        <f>'ГРУППА динамика (май)'!D81</f>
        <v>0</v>
      </c>
      <c r="E21" s="21">
        <f>'ГРУППА динамика (май)'!E81</f>
        <v>0</v>
      </c>
      <c r="F21" s="21">
        <f>'ГРУППА динамика (май)'!F81</f>
        <v>0</v>
      </c>
      <c r="G21" s="21">
        <f>'ГРУППА динамика (май)'!G81</f>
        <v>0</v>
      </c>
      <c r="H21" s="21">
        <f>'ГРУППА динамика (май)'!H81</f>
        <v>0</v>
      </c>
      <c r="I21" s="21">
        <f>'ГРУППА динамика (май)'!I81</f>
        <v>0</v>
      </c>
      <c r="J21" s="21">
        <f>'ГРУППА динамика (май)'!J81</f>
        <v>0</v>
      </c>
      <c r="K21" s="21">
        <f>'ГРУППА динамика (май)'!K81</f>
        <v>0</v>
      </c>
      <c r="L21" s="21">
        <f>'ГРУППА динамика (май)'!L81</f>
        <v>0</v>
      </c>
      <c r="M21" s="21">
        <f>'ГРУППА динамика (май)'!M81</f>
        <v>0</v>
      </c>
      <c r="N21" s="21">
        <f>'ГРУППА динамика (май)'!N81</f>
        <v>0</v>
      </c>
      <c r="O21" s="21">
        <f>'ГРУППА динамика (май)'!O81</f>
        <v>0</v>
      </c>
      <c r="P21" s="21">
        <f>'ГРУППА динамика (май)'!P81</f>
        <v>0</v>
      </c>
      <c r="Q21" s="21">
        <f>'ГРУППА динамика (май)'!Q81</f>
        <v>0</v>
      </c>
      <c r="R21" s="21">
        <f>'ГРУППА динамика (май)'!R81</f>
        <v>0</v>
      </c>
      <c r="S21" s="21">
        <f>'ГРУППА динамика (май)'!S81</f>
        <v>0</v>
      </c>
      <c r="T21" s="21">
        <f>'ГРУППА динамика (май)'!T81</f>
        <v>0</v>
      </c>
      <c r="U21" s="21">
        <f>'ГРУППА динамика (май)'!U81</f>
        <v>0</v>
      </c>
      <c r="V21" s="21">
        <f>'ГРУППА динамика (май)'!V81</f>
        <v>0</v>
      </c>
      <c r="W21" s="21">
        <f>'ГРУППА динамика (май)'!W81</f>
        <v>0</v>
      </c>
      <c r="X21" s="21">
        <f>'ГРУППА динамика (май)'!X81</f>
        <v>0</v>
      </c>
      <c r="Y21" s="21">
        <f>'ГРУППА динамика (май)'!Y81</f>
        <v>0</v>
      </c>
      <c r="Z21" s="21">
        <f>'ГРУППА динамика (май)'!Z81</f>
        <v>0</v>
      </c>
      <c r="AA21" s="21">
        <f>'ГРУППА динамика (май)'!AA81</f>
        <v>0</v>
      </c>
    </row>
    <row r="22" spans="1:27" ht="34.799999999999997" customHeight="1">
      <c r="A22" s="64" t="s">
        <v>5</v>
      </c>
      <c r="B22" s="19" t="s">
        <v>31</v>
      </c>
      <c r="C22" s="21">
        <f>'ГРУППА динамика (сент)'!C116</f>
        <v>2.1515151515151514</v>
      </c>
      <c r="D22" s="21">
        <f>'ГРУППА динамика (сент)'!D116</f>
        <v>0</v>
      </c>
      <c r="E22" s="21">
        <f>'ГРУППА динамика (сент)'!E116</f>
        <v>0</v>
      </c>
      <c r="F22" s="21">
        <f>'ГРУППА динамика (сент)'!F116</f>
        <v>0</v>
      </c>
      <c r="G22" s="21">
        <f>'ГРУППА динамика (сент)'!G116</f>
        <v>0</v>
      </c>
      <c r="H22" s="21">
        <f>'ГРУППА динамика (сент)'!H116</f>
        <v>0</v>
      </c>
      <c r="I22" s="21">
        <f>'ГРУППА динамика (сент)'!I116</f>
        <v>0</v>
      </c>
      <c r="J22" s="21">
        <f>'ГРУППА динамика (сент)'!J116</f>
        <v>0</v>
      </c>
      <c r="K22" s="21">
        <f>'ГРУППА динамика (сент)'!K116</f>
        <v>0</v>
      </c>
      <c r="L22" s="21">
        <f>'ГРУППА динамика (сент)'!L116</f>
        <v>0</v>
      </c>
      <c r="M22" s="21">
        <f>'ГРУППА динамика (сент)'!M116</f>
        <v>0</v>
      </c>
      <c r="N22" s="21">
        <f>'ГРУППА динамика (сент)'!N116</f>
        <v>0</v>
      </c>
      <c r="O22" s="21">
        <f>'ГРУППА динамика (сент)'!O116</f>
        <v>0</v>
      </c>
      <c r="P22" s="21">
        <f>'ГРУППА динамика (сент)'!P116</f>
        <v>0</v>
      </c>
      <c r="Q22" s="21">
        <f>'ГРУППА динамика (сент)'!Q116</f>
        <v>0</v>
      </c>
      <c r="R22" s="21">
        <f>'ГРУППА динамика (сент)'!R116</f>
        <v>0</v>
      </c>
      <c r="S22" s="21">
        <f>'ГРУППА динамика (сент)'!S116</f>
        <v>0</v>
      </c>
      <c r="T22" s="21">
        <f>'ГРУППА динамика (сент)'!T116</f>
        <v>0</v>
      </c>
      <c r="U22" s="21">
        <f>'ГРУППА динамика (сент)'!U116</f>
        <v>0</v>
      </c>
      <c r="V22" s="21">
        <f>'ГРУППА динамика (сент)'!V116</f>
        <v>0</v>
      </c>
      <c r="W22" s="21">
        <f>'ГРУППА динамика (сент)'!W116</f>
        <v>0</v>
      </c>
      <c r="X22" s="21">
        <f>'ГРУППА динамика (сент)'!X116</f>
        <v>0</v>
      </c>
      <c r="Y22" s="21">
        <f>'ГРУППА динамика (сент)'!Y116</f>
        <v>0</v>
      </c>
      <c r="Z22" s="21">
        <f>'ГРУППА динамика (сент)'!Z116</f>
        <v>0</v>
      </c>
      <c r="AA22" s="21">
        <f>'ГРУППА динамика (сент)'!AA116</f>
        <v>0</v>
      </c>
    </row>
    <row r="23" spans="1:27" ht="34.799999999999997" customHeight="1">
      <c r="A23" s="65"/>
      <c r="B23" s="19" t="s">
        <v>32</v>
      </c>
      <c r="C23" s="21">
        <f>'ГРУППА динамика (май)'!C116</f>
        <v>3</v>
      </c>
      <c r="D23" s="21">
        <f>'ГРУППА динамика (май)'!D116</f>
        <v>0</v>
      </c>
      <c r="E23" s="21">
        <f>'ГРУППА динамика (май)'!E116</f>
        <v>0</v>
      </c>
      <c r="F23" s="21">
        <f>'ГРУППА динамика (май)'!F116</f>
        <v>0</v>
      </c>
      <c r="G23" s="21">
        <f>'ГРУППА динамика (май)'!G116</f>
        <v>0</v>
      </c>
      <c r="H23" s="21">
        <f>'ГРУППА динамика (май)'!H116</f>
        <v>0</v>
      </c>
      <c r="I23" s="21">
        <f>'ГРУППА динамика (май)'!I116</f>
        <v>0</v>
      </c>
      <c r="J23" s="21">
        <f>'ГРУППА динамика (май)'!J116</f>
        <v>0</v>
      </c>
      <c r="K23" s="21">
        <f>'ГРУППА динамика (май)'!K116</f>
        <v>0</v>
      </c>
      <c r="L23" s="21">
        <f>'ГРУППА динамика (май)'!L116</f>
        <v>0</v>
      </c>
      <c r="M23" s="21">
        <f>'ГРУППА динамика (май)'!M116</f>
        <v>0</v>
      </c>
      <c r="N23" s="21">
        <f>'ГРУППА динамика (май)'!N116</f>
        <v>0</v>
      </c>
      <c r="O23" s="21">
        <f>'ГРУППА динамика (май)'!O116</f>
        <v>0</v>
      </c>
      <c r="P23" s="21">
        <f>'ГРУППА динамика (май)'!P116</f>
        <v>0</v>
      </c>
      <c r="Q23" s="21">
        <f>'ГРУППА динамика (май)'!Q116</f>
        <v>0</v>
      </c>
      <c r="R23" s="21">
        <f>'ГРУППА динамика (май)'!R116</f>
        <v>0</v>
      </c>
      <c r="S23" s="21">
        <f>'ГРУППА динамика (май)'!S116</f>
        <v>0</v>
      </c>
      <c r="T23" s="21">
        <f>'ГРУППА динамика (май)'!T116</f>
        <v>0</v>
      </c>
      <c r="U23" s="21">
        <f>'ГРУППА динамика (май)'!U116</f>
        <v>0</v>
      </c>
      <c r="V23" s="21">
        <f>'ГРУППА динамика (май)'!V116</f>
        <v>0</v>
      </c>
      <c r="W23" s="21">
        <f>'ГРУППА динамика (май)'!W116</f>
        <v>0</v>
      </c>
      <c r="X23" s="21">
        <f>'ГРУППА динамика (май)'!X116</f>
        <v>0</v>
      </c>
      <c r="Y23" s="21">
        <f>'ГРУППА динамика (май)'!Y116</f>
        <v>0</v>
      </c>
      <c r="Z23" s="21">
        <f>'ГРУППА динамика (май)'!Z116</f>
        <v>0</v>
      </c>
      <c r="AA23" s="21">
        <f>'ГРУППА динамика (май)'!AA116</f>
        <v>0</v>
      </c>
    </row>
    <row r="24" spans="1:27" ht="19.05" customHeight="1">
      <c r="A24" s="61" t="s">
        <v>8</v>
      </c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3"/>
    </row>
    <row r="25" spans="1:27" ht="34.799999999999997" customHeight="1">
      <c r="A25" s="64" t="s">
        <v>1</v>
      </c>
      <c r="B25" s="19" t="s">
        <v>31</v>
      </c>
      <c r="C25" s="20">
        <f>'ГРУППА динамика (сент)'!C152</f>
        <v>2</v>
      </c>
      <c r="D25" s="20">
        <f>'ГРУППА динамика (сент)'!D152</f>
        <v>0</v>
      </c>
      <c r="E25" s="20">
        <f>'ГРУППА динамика (сент)'!E152</f>
        <v>0</v>
      </c>
      <c r="F25" s="20">
        <f>'ГРУППА динамика (сент)'!F152</f>
        <v>0</v>
      </c>
      <c r="G25" s="20">
        <f>'ГРУППА динамика (сент)'!G152</f>
        <v>0</v>
      </c>
      <c r="H25" s="20">
        <f>'ГРУППА динамика (сент)'!H152</f>
        <v>0</v>
      </c>
      <c r="I25" s="20">
        <f>'ГРУППА динамика (сент)'!I152</f>
        <v>0</v>
      </c>
      <c r="J25" s="20">
        <f>'ГРУППА динамика (сент)'!J152</f>
        <v>0</v>
      </c>
      <c r="K25" s="20">
        <f>'ГРУППА динамика (сент)'!K152</f>
        <v>0</v>
      </c>
      <c r="L25" s="20">
        <f>'ГРУППА динамика (сент)'!L152</f>
        <v>0</v>
      </c>
      <c r="M25" s="20">
        <f>'ГРУППА динамика (сент)'!M152</f>
        <v>0</v>
      </c>
      <c r="N25" s="20">
        <f>'ГРУППА динамика (сент)'!N152</f>
        <v>0</v>
      </c>
      <c r="O25" s="20">
        <f>'ГРУППА динамика (сент)'!O152</f>
        <v>0</v>
      </c>
      <c r="P25" s="20">
        <f>'ГРУППА динамика (сент)'!P152</f>
        <v>0</v>
      </c>
      <c r="Q25" s="20">
        <f>'ГРУППА динамика (сент)'!Q152</f>
        <v>0</v>
      </c>
      <c r="R25" s="20">
        <f>'ГРУППА динамика (сент)'!R152</f>
        <v>0</v>
      </c>
      <c r="S25" s="20">
        <f>'ГРУППА динамика (сент)'!S152</f>
        <v>0</v>
      </c>
      <c r="T25" s="20">
        <f>'ГРУППА динамика (сент)'!T152</f>
        <v>0</v>
      </c>
      <c r="U25" s="20">
        <f>'ГРУППА динамика (сент)'!U152</f>
        <v>0</v>
      </c>
      <c r="V25" s="20">
        <f>'ГРУППА динамика (сент)'!V152</f>
        <v>0</v>
      </c>
      <c r="W25" s="20">
        <f>'ГРУППА динамика (сент)'!W152</f>
        <v>0</v>
      </c>
      <c r="X25" s="20">
        <f>'ГРУППА динамика (сент)'!X152</f>
        <v>0</v>
      </c>
      <c r="Y25" s="20">
        <f>'ГРУППА динамика (сент)'!Y152</f>
        <v>0</v>
      </c>
      <c r="Z25" s="20">
        <f>'ГРУППА динамика (сент)'!Z152</f>
        <v>0</v>
      </c>
      <c r="AA25" s="20">
        <f>'ГРУППА динамика (сент)'!AA152</f>
        <v>0</v>
      </c>
    </row>
    <row r="26" spans="1:27" ht="34.799999999999997" customHeight="1">
      <c r="A26" s="65"/>
      <c r="B26" s="19" t="s">
        <v>32</v>
      </c>
      <c r="C26" s="20">
        <f>'ГРУППА динамика (май)'!C152</f>
        <v>3</v>
      </c>
      <c r="D26" s="20">
        <f>'ГРУППА динамика (май)'!D152</f>
        <v>0</v>
      </c>
      <c r="E26" s="20">
        <f>'ГРУППА динамика (май)'!E152</f>
        <v>0</v>
      </c>
      <c r="F26" s="20">
        <f>'ГРУППА динамика (май)'!F152</f>
        <v>0</v>
      </c>
      <c r="G26" s="20">
        <f>'ГРУППА динамика (май)'!G152</f>
        <v>0</v>
      </c>
      <c r="H26" s="20">
        <f>'ГРУППА динамика (май)'!H152</f>
        <v>0</v>
      </c>
      <c r="I26" s="20">
        <f>'ГРУППА динамика (май)'!I152</f>
        <v>0</v>
      </c>
      <c r="J26" s="20">
        <f>'ГРУППА динамика (май)'!J152</f>
        <v>0</v>
      </c>
      <c r="K26" s="20">
        <f>'ГРУППА динамика (май)'!K152</f>
        <v>0</v>
      </c>
      <c r="L26" s="20">
        <f>'ГРУППА динамика (май)'!L152</f>
        <v>0</v>
      </c>
      <c r="M26" s="20">
        <f>'ГРУППА динамика (май)'!M152</f>
        <v>0</v>
      </c>
      <c r="N26" s="20">
        <f>'ГРУППА динамика (май)'!N152</f>
        <v>0</v>
      </c>
      <c r="O26" s="20">
        <f>'ГРУППА динамика (май)'!O152</f>
        <v>0</v>
      </c>
      <c r="P26" s="20">
        <f>'ГРУППА динамика (май)'!P152</f>
        <v>0</v>
      </c>
      <c r="Q26" s="20">
        <f>'ГРУППА динамика (май)'!Q152</f>
        <v>0</v>
      </c>
      <c r="R26" s="20">
        <f>'ГРУППА динамика (май)'!R152</f>
        <v>0</v>
      </c>
      <c r="S26" s="20">
        <f>'ГРУППА динамика (май)'!S152</f>
        <v>0</v>
      </c>
      <c r="T26" s="20">
        <f>'ГРУППА динамика (май)'!T152</f>
        <v>0</v>
      </c>
      <c r="U26" s="20">
        <f>'ГРУППА динамика (май)'!U152</f>
        <v>0</v>
      </c>
      <c r="V26" s="20">
        <f>'ГРУППА динамика (май)'!V152</f>
        <v>0</v>
      </c>
      <c r="W26" s="20">
        <f>'ГРУППА динамика (май)'!W152</f>
        <v>0</v>
      </c>
      <c r="X26" s="20">
        <f>'ГРУППА динамика (май)'!X152</f>
        <v>0</v>
      </c>
      <c r="Y26" s="20">
        <f>'ГРУППА динамика (май)'!Y152</f>
        <v>0</v>
      </c>
      <c r="Z26" s="20">
        <f>'ГРУППА динамика (май)'!Z152</f>
        <v>0</v>
      </c>
      <c r="AA26" s="20">
        <f>'ГРУППА динамика (май)'!AA152</f>
        <v>0</v>
      </c>
    </row>
    <row r="27" spans="1:27" ht="34.799999999999997" customHeight="1">
      <c r="A27" s="64" t="s">
        <v>4</v>
      </c>
      <c r="B27" s="19" t="s">
        <v>31</v>
      </c>
      <c r="C27" s="21">
        <f>'ГРУППА динамика (сент)'!C162</f>
        <v>2.4444444444444446</v>
      </c>
      <c r="D27" s="21">
        <f>'ГРУППА динамика (сент)'!D162</f>
        <v>0</v>
      </c>
      <c r="E27" s="21">
        <f>'ГРУППА динамика (сент)'!E162</f>
        <v>0</v>
      </c>
      <c r="F27" s="21">
        <f>'ГРУППА динамика (сент)'!F162</f>
        <v>0</v>
      </c>
      <c r="G27" s="21">
        <f>'ГРУППА динамика (сент)'!G162</f>
        <v>0</v>
      </c>
      <c r="H27" s="21">
        <f>'ГРУППА динамика (сент)'!H162</f>
        <v>0</v>
      </c>
      <c r="I27" s="21">
        <f>'ГРУППА динамика (сент)'!I162</f>
        <v>0</v>
      </c>
      <c r="J27" s="21">
        <f>'ГРУППА динамика (сент)'!J162</f>
        <v>0</v>
      </c>
      <c r="K27" s="21">
        <f>'ГРУППА динамика (сент)'!K162</f>
        <v>0</v>
      </c>
      <c r="L27" s="21">
        <f>'ГРУППА динамика (сент)'!L162</f>
        <v>0</v>
      </c>
      <c r="M27" s="21">
        <f>'ГРУППА динамика (сент)'!M162</f>
        <v>0</v>
      </c>
      <c r="N27" s="21">
        <f>'ГРУППА динамика (сент)'!N162</f>
        <v>0</v>
      </c>
      <c r="O27" s="21">
        <f>'ГРУППА динамика (сент)'!O162</f>
        <v>0</v>
      </c>
      <c r="P27" s="21">
        <f>'ГРУППА динамика (сент)'!P162</f>
        <v>0</v>
      </c>
      <c r="Q27" s="21">
        <f>'ГРУППА динамика (сент)'!Q162</f>
        <v>0</v>
      </c>
      <c r="R27" s="21">
        <f>'ГРУППА динамика (сент)'!R162</f>
        <v>0</v>
      </c>
      <c r="S27" s="21">
        <f>'ГРУППА динамика (сент)'!S162</f>
        <v>0</v>
      </c>
      <c r="T27" s="21">
        <f>'ГРУППА динамика (сент)'!T162</f>
        <v>0</v>
      </c>
      <c r="U27" s="21">
        <f>'ГРУППА динамика (сент)'!U162</f>
        <v>0</v>
      </c>
      <c r="V27" s="21">
        <f>'ГРУППА динамика (сент)'!V162</f>
        <v>0</v>
      </c>
      <c r="W27" s="21">
        <f>'ГРУППА динамика (сент)'!W162</f>
        <v>0</v>
      </c>
      <c r="X27" s="21">
        <f>'ГРУППА динамика (сент)'!X162</f>
        <v>0</v>
      </c>
      <c r="Y27" s="21">
        <f>'ГРУППА динамика (сент)'!Y162</f>
        <v>0</v>
      </c>
      <c r="Z27" s="21">
        <f>'ГРУППА динамика (сент)'!Z162</f>
        <v>0</v>
      </c>
      <c r="AA27" s="21">
        <f>'ГРУППА динамика (сент)'!AA162</f>
        <v>0</v>
      </c>
    </row>
    <row r="28" spans="1:27" ht="34.799999999999997" customHeight="1">
      <c r="A28" s="65"/>
      <c r="B28" s="19" t="s">
        <v>32</v>
      </c>
      <c r="C28" s="21">
        <f>'ГРУППА динамика (май)'!C162</f>
        <v>2.7777777777777777</v>
      </c>
      <c r="D28" s="21">
        <f>'ГРУППА динамика (май)'!D162</f>
        <v>0</v>
      </c>
      <c r="E28" s="21">
        <f>'ГРУППА динамика (май)'!E162</f>
        <v>0</v>
      </c>
      <c r="F28" s="21">
        <f>'ГРУППА динамика (май)'!F162</f>
        <v>0</v>
      </c>
      <c r="G28" s="21">
        <f>'ГРУППА динамика (май)'!G162</f>
        <v>0</v>
      </c>
      <c r="H28" s="21">
        <f>'ГРУППА динамика (май)'!H162</f>
        <v>0</v>
      </c>
      <c r="I28" s="21">
        <f>'ГРУППА динамика (май)'!I162</f>
        <v>0</v>
      </c>
      <c r="J28" s="21">
        <f>'ГРУППА динамика (май)'!J162</f>
        <v>0</v>
      </c>
      <c r="K28" s="21">
        <f>'ГРУППА динамика (май)'!K162</f>
        <v>0</v>
      </c>
      <c r="L28" s="21">
        <f>'ГРУППА динамика (май)'!L162</f>
        <v>0</v>
      </c>
      <c r="M28" s="21">
        <f>'ГРУППА динамика (май)'!M162</f>
        <v>0</v>
      </c>
      <c r="N28" s="21">
        <f>'ГРУППА динамика (май)'!N162</f>
        <v>0</v>
      </c>
      <c r="O28" s="21">
        <f>'ГРУППА динамика (май)'!O162</f>
        <v>0</v>
      </c>
      <c r="P28" s="21">
        <f>'ГРУППА динамика (май)'!P162</f>
        <v>0</v>
      </c>
      <c r="Q28" s="21">
        <f>'ГРУППА динамика (май)'!Q162</f>
        <v>0</v>
      </c>
      <c r="R28" s="21">
        <f>'ГРУППА динамика (май)'!R162</f>
        <v>0</v>
      </c>
      <c r="S28" s="21">
        <f>'ГРУППА динамика (май)'!S162</f>
        <v>0</v>
      </c>
      <c r="T28" s="21">
        <f>'ГРУППА динамика (май)'!T162</f>
        <v>0</v>
      </c>
      <c r="U28" s="21">
        <f>'ГРУППА динамика (май)'!U162</f>
        <v>0</v>
      </c>
      <c r="V28" s="21">
        <f>'ГРУППА динамика (май)'!V162</f>
        <v>0</v>
      </c>
      <c r="W28" s="21">
        <f>'ГРУППА динамика (май)'!W162</f>
        <v>0</v>
      </c>
      <c r="X28" s="21">
        <f>'ГРУППА динамика (май)'!X162</f>
        <v>0</v>
      </c>
      <c r="Y28" s="21">
        <f>'ГРУППА динамика (май)'!Y162</f>
        <v>0</v>
      </c>
      <c r="Z28" s="21">
        <f>'ГРУППА динамика (май)'!Z162</f>
        <v>0</v>
      </c>
      <c r="AA28" s="21">
        <f>'ГРУППА динамика (май)'!AA162</f>
        <v>0</v>
      </c>
    </row>
    <row r="29" spans="1:27" ht="34.799999999999997" customHeight="1">
      <c r="A29" s="64" t="s">
        <v>5</v>
      </c>
      <c r="B29" s="19" t="s">
        <v>31</v>
      </c>
      <c r="C29" s="21">
        <f>'ГРУППА динамика (сент)'!C173</f>
        <v>2.5714285714285716</v>
      </c>
      <c r="D29" s="21">
        <f>'ГРУППА динамика (сент)'!D173</f>
        <v>0</v>
      </c>
      <c r="E29" s="21">
        <f>'ГРУППА динамика (сент)'!E173</f>
        <v>0</v>
      </c>
      <c r="F29" s="21">
        <f>'ГРУППА динамика (сент)'!F173</f>
        <v>0</v>
      </c>
      <c r="G29" s="21">
        <f>'ГРУППА динамика (сент)'!G173</f>
        <v>0</v>
      </c>
      <c r="H29" s="21">
        <f>'ГРУППА динамика (сент)'!H173</f>
        <v>0</v>
      </c>
      <c r="I29" s="21">
        <f>'ГРУППА динамика (сент)'!I173</f>
        <v>0</v>
      </c>
      <c r="J29" s="21">
        <f>'ГРУППА динамика (сент)'!J173</f>
        <v>0</v>
      </c>
      <c r="K29" s="21">
        <f>'ГРУППА динамика (сент)'!K173</f>
        <v>0</v>
      </c>
      <c r="L29" s="21">
        <f>'ГРУППА динамика (сент)'!L173</f>
        <v>0</v>
      </c>
      <c r="M29" s="21">
        <f>'ГРУППА динамика (сент)'!M173</f>
        <v>0</v>
      </c>
      <c r="N29" s="21">
        <f>'ГРУППА динамика (сент)'!N173</f>
        <v>0</v>
      </c>
      <c r="O29" s="21">
        <f>'ГРУППА динамика (сент)'!O173</f>
        <v>0</v>
      </c>
      <c r="P29" s="21">
        <f>'ГРУППА динамика (сент)'!P173</f>
        <v>0</v>
      </c>
      <c r="Q29" s="21">
        <f>'ГРУППА динамика (сент)'!Q173</f>
        <v>0</v>
      </c>
      <c r="R29" s="21">
        <f>'ГРУППА динамика (сент)'!R173</f>
        <v>0</v>
      </c>
      <c r="S29" s="21">
        <f>'ГРУППА динамика (сент)'!S173</f>
        <v>0</v>
      </c>
      <c r="T29" s="21">
        <f>'ГРУППА динамика (сент)'!T173</f>
        <v>0</v>
      </c>
      <c r="U29" s="21">
        <f>'ГРУППА динамика (сент)'!U173</f>
        <v>0</v>
      </c>
      <c r="V29" s="21">
        <f>'ГРУППА динамика (сент)'!V173</f>
        <v>0</v>
      </c>
      <c r="W29" s="21">
        <f>'ГРУППА динамика (сент)'!W173</f>
        <v>0</v>
      </c>
      <c r="X29" s="21">
        <f>'ГРУППА динамика (сент)'!X173</f>
        <v>0</v>
      </c>
      <c r="Y29" s="21">
        <f>'ГРУППА динамика (сент)'!Y173</f>
        <v>0</v>
      </c>
      <c r="Z29" s="21">
        <f>'ГРУППА динамика (сент)'!Z173</f>
        <v>0</v>
      </c>
      <c r="AA29" s="21">
        <f>'ГРУППА динамика (сент)'!AA173</f>
        <v>0</v>
      </c>
    </row>
    <row r="30" spans="1:27" ht="34.799999999999997" customHeight="1">
      <c r="A30" s="65"/>
      <c r="B30" s="19" t="s">
        <v>32</v>
      </c>
      <c r="C30" s="21">
        <f>'ГРУППА динамика (май)'!C173</f>
        <v>2.8571428571428572</v>
      </c>
      <c r="D30" s="21">
        <f>'ГРУППА динамика (май)'!D173</f>
        <v>0</v>
      </c>
      <c r="E30" s="21">
        <f>'ГРУППА динамика (май)'!E173</f>
        <v>0</v>
      </c>
      <c r="F30" s="21">
        <f>'ГРУППА динамика (май)'!F173</f>
        <v>0</v>
      </c>
      <c r="G30" s="21">
        <f>'ГРУППА динамика (май)'!G173</f>
        <v>0</v>
      </c>
      <c r="H30" s="21">
        <f>'ГРУППА динамика (май)'!H173</f>
        <v>0</v>
      </c>
      <c r="I30" s="21">
        <f>'ГРУППА динамика (май)'!I173</f>
        <v>0</v>
      </c>
      <c r="J30" s="21">
        <f>'ГРУППА динамика (май)'!J173</f>
        <v>0</v>
      </c>
      <c r="K30" s="21">
        <f>'ГРУППА динамика (май)'!K173</f>
        <v>0</v>
      </c>
      <c r="L30" s="21">
        <f>'ГРУППА динамика (май)'!L173</f>
        <v>0</v>
      </c>
      <c r="M30" s="21">
        <f>'ГРУППА динамика (май)'!M173</f>
        <v>0</v>
      </c>
      <c r="N30" s="21">
        <f>'ГРУППА динамика (май)'!N173</f>
        <v>0</v>
      </c>
      <c r="O30" s="21">
        <f>'ГРУППА динамика (май)'!O173</f>
        <v>0</v>
      </c>
      <c r="P30" s="21">
        <f>'ГРУППА динамика (май)'!P173</f>
        <v>0</v>
      </c>
      <c r="Q30" s="21">
        <f>'ГРУППА динамика (май)'!Q173</f>
        <v>0</v>
      </c>
      <c r="R30" s="21">
        <f>'ГРУППА динамика (май)'!R173</f>
        <v>0</v>
      </c>
      <c r="S30" s="21">
        <f>'ГРУППА динамика (май)'!S173</f>
        <v>0</v>
      </c>
      <c r="T30" s="21">
        <f>'ГРУППА динамика (май)'!T173</f>
        <v>0</v>
      </c>
      <c r="U30" s="21">
        <f>'ГРУППА динамика (май)'!U173</f>
        <v>0</v>
      </c>
      <c r="V30" s="21">
        <f>'ГРУППА динамика (май)'!V173</f>
        <v>0</v>
      </c>
      <c r="W30" s="21">
        <f>'ГРУППА динамика (май)'!W173</f>
        <v>0</v>
      </c>
      <c r="X30" s="21">
        <f>'ГРУППА динамика (май)'!X173</f>
        <v>0</v>
      </c>
      <c r="Y30" s="21">
        <f>'ГРУППА динамика (май)'!Y173</f>
        <v>0</v>
      </c>
      <c r="Z30" s="21">
        <f>'ГРУППА динамика (май)'!Z173</f>
        <v>0</v>
      </c>
      <c r="AA30" s="21">
        <f>'ГРУППА динамика (май)'!AA173</f>
        <v>0</v>
      </c>
    </row>
  </sheetData>
  <sheetProtection password="CC71" sheet="1" objects="1" scenarios="1"/>
  <mergeCells count="17">
    <mergeCell ref="A27:A28"/>
    <mergeCell ref="A29:A30"/>
    <mergeCell ref="A18:A19"/>
    <mergeCell ref="A20:A21"/>
    <mergeCell ref="A22:A23"/>
    <mergeCell ref="A24:AA24"/>
    <mergeCell ref="A25:A26"/>
    <mergeCell ref="A10:AA10"/>
    <mergeCell ref="A11:A12"/>
    <mergeCell ref="A13:A14"/>
    <mergeCell ref="A15:A16"/>
    <mergeCell ref="A17:AA17"/>
    <mergeCell ref="A3:AA3"/>
    <mergeCell ref="A4:A5"/>
    <mergeCell ref="A6:A7"/>
    <mergeCell ref="A8:A9"/>
    <mergeCell ref="A1:AA1"/>
  </mergeCells>
  <conditionalFormatting sqref="C4:AA9 C11:AA16 C18:AA23 C25:AA30">
    <cfRule type="cellIs" dxfId="2" priority="1" operator="between">
      <formula>2.6</formula>
      <formula>3</formula>
    </cfRule>
    <cfRule type="cellIs" dxfId="1" priority="2" operator="between">
      <formula>1.6</formula>
      <formula>2.59</formula>
    </cfRule>
    <cfRule type="cellIs" dxfId="0" priority="3" operator="between">
      <formula>1</formula>
      <formula>1.59</formula>
    </cfRule>
  </conditionalFormatting>
  <pageMargins left="0.19685039370078741" right="0.19685039370078741" top="0.39370078740157483" bottom="0.39370078740157483" header="0" footer="0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D1:AC1"/>
  <sheetViews>
    <sheetView topLeftCell="O1" workbookViewId="0">
      <selection activeCell="Z34" sqref="Z34"/>
    </sheetView>
  </sheetViews>
  <sheetFormatPr defaultRowHeight="14.4"/>
  <sheetData>
    <row r="1" spans="4:29" ht="18">
      <c r="D1" s="67" t="s">
        <v>88</v>
      </c>
      <c r="E1" s="67"/>
      <c r="F1" s="67"/>
      <c r="G1" s="67"/>
      <c r="H1" s="67"/>
      <c r="I1" s="67"/>
      <c r="J1" s="67"/>
      <c r="K1" s="67"/>
      <c r="L1" s="67"/>
      <c r="M1" s="67"/>
      <c r="T1" s="67" t="s">
        <v>87</v>
      </c>
      <c r="U1" s="67"/>
      <c r="V1" s="67"/>
      <c r="W1" s="67"/>
      <c r="X1" s="67"/>
      <c r="Y1" s="67"/>
      <c r="Z1" s="67"/>
      <c r="AA1" s="67"/>
      <c r="AB1" s="67"/>
      <c r="AC1" s="67"/>
    </row>
  </sheetData>
  <sheetProtection password="CC71" sheet="1" objects="1" scenarios="1"/>
  <mergeCells count="2">
    <mergeCell ref="D1:M1"/>
    <mergeCell ref="T1:AC1"/>
  </mergeCells>
  <pageMargins left="0.19685039370078741" right="0.19685039370078741" top="0.19685039370078741" bottom="0.19685039370078741" header="0" footer="0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89"/>
  <sheetViews>
    <sheetView workbookViewId="0">
      <pane ySplit="4" topLeftCell="A11" activePane="bottomLeft" state="frozen"/>
      <selection activeCell="H7" sqref="H7"/>
      <selection pane="bottomLeft" activeCell="I18" sqref="I18"/>
    </sheetView>
  </sheetViews>
  <sheetFormatPr defaultRowHeight="13.2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>
      <c r="A1" s="47" t="s">
        <v>91</v>
      </c>
      <c r="B1" s="47"/>
      <c r="C1" s="47"/>
      <c r="D1" s="47"/>
      <c r="E1" s="47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05" customHeight="1">
      <c r="A5" s="41" t="s">
        <v>0</v>
      </c>
      <c r="B5" s="42"/>
      <c r="C5" s="42"/>
      <c r="D5" s="42"/>
      <c r="E5" s="42"/>
    </row>
    <row r="6" spans="1:9" ht="16.05" customHeight="1">
      <c r="A6" s="43" t="s">
        <v>1</v>
      </c>
      <c r="B6" s="44"/>
      <c r="C6" s="44"/>
      <c r="D6" s="44"/>
      <c r="E6" s="44"/>
    </row>
    <row r="7" spans="1:9" ht="16.05" customHeight="1">
      <c r="A7" s="45" t="s">
        <v>3</v>
      </c>
      <c r="B7" s="46"/>
      <c r="C7" s="46"/>
      <c r="D7" s="22" t="e">
        <f>AVERAGE(D8:D14)</f>
        <v>#DIV/0!</v>
      </c>
      <c r="E7" s="22" t="e">
        <f>AVERAGE(E8:E14)</f>
        <v>#DIV/0!</v>
      </c>
    </row>
    <row r="8" spans="1:9" ht="18" customHeight="1">
      <c r="A8" s="25" t="s">
        <v>9</v>
      </c>
      <c r="B8" s="33" t="s">
        <v>92</v>
      </c>
      <c r="C8" s="34"/>
      <c r="D8" s="23"/>
      <c r="E8" s="24"/>
      <c r="H8" s="29"/>
      <c r="I8" s="27"/>
    </row>
    <row r="9" spans="1:9" ht="24.6" customHeight="1">
      <c r="A9" s="25" t="s">
        <v>10</v>
      </c>
      <c r="B9" s="33" t="s">
        <v>93</v>
      </c>
      <c r="C9" s="34"/>
      <c r="D9" s="23"/>
      <c r="E9" s="24"/>
      <c r="H9" s="29"/>
      <c r="I9" s="27"/>
    </row>
    <row r="10" spans="1:9" ht="18" customHeight="1">
      <c r="A10" s="25" t="s">
        <v>11</v>
      </c>
      <c r="B10" s="33" t="s">
        <v>94</v>
      </c>
      <c r="C10" s="34"/>
      <c r="D10" s="23"/>
      <c r="E10" s="24"/>
      <c r="H10" s="29"/>
      <c r="I10" s="27"/>
    </row>
    <row r="11" spans="1:9" ht="23.4" customHeight="1">
      <c r="A11" s="25" t="s">
        <v>12</v>
      </c>
      <c r="B11" s="33" t="s">
        <v>95</v>
      </c>
      <c r="C11" s="34"/>
      <c r="D11" s="23"/>
      <c r="E11" s="24"/>
      <c r="H11" s="29"/>
      <c r="I11" s="27"/>
    </row>
    <row r="12" spans="1:9" ht="18" customHeight="1">
      <c r="A12" s="25" t="s">
        <v>37</v>
      </c>
      <c r="B12" s="33" t="s">
        <v>96</v>
      </c>
      <c r="C12" s="34"/>
      <c r="D12" s="23"/>
      <c r="E12" s="24"/>
      <c r="H12" s="29"/>
      <c r="I12" s="27"/>
    </row>
    <row r="13" spans="1:9" ht="23.4" customHeight="1">
      <c r="A13" s="25" t="s">
        <v>38</v>
      </c>
      <c r="B13" s="33" t="s">
        <v>97</v>
      </c>
      <c r="C13" s="34"/>
      <c r="D13" s="23"/>
      <c r="E13" s="24"/>
      <c r="H13" s="29"/>
      <c r="I13" s="27"/>
    </row>
    <row r="14" spans="1:9" ht="24.6" customHeight="1">
      <c r="A14" s="25" t="s">
        <v>39</v>
      </c>
      <c r="B14" s="33" t="s">
        <v>98</v>
      </c>
      <c r="C14" s="34"/>
      <c r="D14" s="23"/>
      <c r="E14" s="24"/>
      <c r="H14" s="7"/>
      <c r="I14" s="27"/>
    </row>
    <row r="15" spans="1:9" ht="16.05" customHeight="1">
      <c r="A15" s="35" t="s">
        <v>4</v>
      </c>
      <c r="B15" s="40"/>
      <c r="C15" s="40"/>
      <c r="D15" s="36"/>
      <c r="E15" s="37"/>
      <c r="G15" s="29"/>
      <c r="H15" s="27"/>
    </row>
    <row r="16" spans="1:9" ht="16.05" customHeight="1">
      <c r="A16" s="38" t="s">
        <v>3</v>
      </c>
      <c r="B16" s="39"/>
      <c r="C16" s="39"/>
      <c r="D16" s="22" t="e">
        <f>AVERAGE(D17:D21)</f>
        <v>#DIV/0!</v>
      </c>
      <c r="E16" s="22" t="e">
        <f>AVERAGE(E17:E21)</f>
        <v>#DIV/0!</v>
      </c>
      <c r="G16" s="29"/>
      <c r="H16" s="27"/>
    </row>
    <row r="17" spans="1:8" ht="18" customHeight="1">
      <c r="A17" s="25" t="s">
        <v>13</v>
      </c>
      <c r="B17" s="33" t="s">
        <v>99</v>
      </c>
      <c r="C17" s="34"/>
      <c r="D17" s="23"/>
      <c r="E17" s="24"/>
      <c r="G17" s="29"/>
      <c r="H17" s="27"/>
    </row>
    <row r="18" spans="1:8" ht="23.4" customHeight="1">
      <c r="A18" s="25" t="s">
        <v>14</v>
      </c>
      <c r="B18" s="33" t="s">
        <v>100</v>
      </c>
      <c r="C18" s="34"/>
      <c r="D18" s="23"/>
      <c r="E18" s="24"/>
      <c r="G18" s="29"/>
      <c r="H18" s="27"/>
    </row>
    <row r="19" spans="1:8" ht="22.8" customHeight="1">
      <c r="A19" s="25" t="s">
        <v>15</v>
      </c>
      <c r="B19" s="33" t="s">
        <v>101</v>
      </c>
      <c r="C19" s="34"/>
      <c r="D19" s="23"/>
      <c r="E19" s="24"/>
      <c r="G19" s="29"/>
      <c r="H19" s="27"/>
    </row>
    <row r="20" spans="1:8" ht="25.8" customHeight="1">
      <c r="A20" s="25" t="s">
        <v>16</v>
      </c>
      <c r="B20" s="33" t="s">
        <v>102</v>
      </c>
      <c r="C20" s="34"/>
      <c r="D20" s="23"/>
      <c r="E20" s="24"/>
      <c r="G20" s="29"/>
      <c r="H20" s="27"/>
    </row>
    <row r="21" spans="1:8" ht="27.6" customHeight="1">
      <c r="A21" s="25" t="s">
        <v>20</v>
      </c>
      <c r="B21" s="33" t="s">
        <v>103</v>
      </c>
      <c r="C21" s="34"/>
      <c r="D21" s="23"/>
      <c r="E21" s="24"/>
      <c r="G21" s="29"/>
      <c r="H21" s="27"/>
    </row>
    <row r="22" spans="1:8" ht="16.05" customHeight="1">
      <c r="A22" s="35" t="s">
        <v>5</v>
      </c>
      <c r="B22" s="40"/>
      <c r="C22" s="40"/>
      <c r="D22" s="36"/>
      <c r="E22" s="37"/>
      <c r="G22" s="29"/>
      <c r="H22" s="27"/>
    </row>
    <row r="23" spans="1:8" ht="16.05" customHeight="1">
      <c r="A23" s="38" t="s">
        <v>3</v>
      </c>
      <c r="B23" s="39"/>
      <c r="C23" s="39"/>
      <c r="D23" s="22" t="e">
        <f>AVERAGE(D24:D29)</f>
        <v>#DIV/0!</v>
      </c>
      <c r="E23" s="22" t="e">
        <f>AVERAGE(E24:E29)</f>
        <v>#DIV/0!</v>
      </c>
      <c r="G23" s="29"/>
      <c r="H23" s="27"/>
    </row>
    <row r="24" spans="1:8" ht="25.8" customHeight="1">
      <c r="A24" s="30" t="s">
        <v>17</v>
      </c>
      <c r="B24" s="33" t="s">
        <v>104</v>
      </c>
      <c r="C24" s="34"/>
      <c r="D24" s="32"/>
      <c r="E24" s="32"/>
      <c r="G24" s="29"/>
      <c r="H24" s="27"/>
    </row>
    <row r="25" spans="1:8" ht="18" customHeight="1">
      <c r="A25" s="30" t="s">
        <v>18</v>
      </c>
      <c r="B25" s="33" t="s">
        <v>105</v>
      </c>
      <c r="C25" s="34"/>
      <c r="D25" s="32"/>
      <c r="E25" s="32"/>
      <c r="G25" s="29"/>
      <c r="H25" s="27"/>
    </row>
    <row r="26" spans="1:8" ht="18" customHeight="1">
      <c r="A26" s="30" t="s">
        <v>19</v>
      </c>
      <c r="B26" s="33" t="s">
        <v>106</v>
      </c>
      <c r="C26" s="34"/>
      <c r="D26" s="32"/>
      <c r="E26" s="32"/>
      <c r="G26" s="29"/>
      <c r="H26" s="27"/>
    </row>
    <row r="27" spans="1:8" ht="25.2" customHeight="1">
      <c r="A27" s="30" t="s">
        <v>22</v>
      </c>
      <c r="B27" s="33" t="s">
        <v>107</v>
      </c>
      <c r="C27" s="34"/>
      <c r="D27" s="32"/>
      <c r="E27" s="32"/>
      <c r="G27" s="29"/>
      <c r="H27" s="27"/>
    </row>
    <row r="28" spans="1:8" ht="24" customHeight="1">
      <c r="A28" s="30" t="s">
        <v>64</v>
      </c>
      <c r="B28" s="33" t="s">
        <v>108</v>
      </c>
      <c r="C28" s="34"/>
      <c r="D28" s="32"/>
      <c r="E28" s="32"/>
      <c r="G28" s="29"/>
      <c r="H28" s="27"/>
    </row>
    <row r="29" spans="1:8" ht="24" customHeight="1">
      <c r="A29" s="30" t="s">
        <v>65</v>
      </c>
      <c r="B29" s="33" t="s">
        <v>109</v>
      </c>
      <c r="C29" s="34"/>
      <c r="D29" s="32"/>
      <c r="E29" s="32"/>
      <c r="G29" s="29"/>
      <c r="H29" s="27"/>
    </row>
    <row r="30" spans="1:8" ht="16.05" customHeight="1">
      <c r="A30" s="48" t="s">
        <v>6</v>
      </c>
      <c r="B30" s="49"/>
      <c r="C30" s="49"/>
      <c r="D30" s="50"/>
      <c r="E30" s="51"/>
      <c r="G30" s="29"/>
      <c r="H30" s="27"/>
    </row>
    <row r="31" spans="1:8" ht="16.05" customHeight="1">
      <c r="A31" s="35" t="s">
        <v>1</v>
      </c>
      <c r="B31" s="36"/>
      <c r="C31" s="36"/>
      <c r="D31" s="36"/>
      <c r="E31" s="37"/>
      <c r="G31" s="29"/>
      <c r="H31" s="27"/>
    </row>
    <row r="32" spans="1:8" ht="16.05" customHeight="1">
      <c r="A32" s="38" t="s">
        <v>3</v>
      </c>
      <c r="B32" s="39"/>
      <c r="C32" s="39"/>
      <c r="D32" s="11" t="e">
        <f>AVERAGE(D33:D39)</f>
        <v>#DIV/0!</v>
      </c>
      <c r="E32" s="11" t="e">
        <f>AVERAGE(E33:E39)</f>
        <v>#DIV/0!</v>
      </c>
      <c r="G32" s="29"/>
      <c r="H32" s="27"/>
    </row>
    <row r="33" spans="1:8" ht="18" customHeight="1">
      <c r="A33" s="25" t="s">
        <v>9</v>
      </c>
      <c r="B33" s="33" t="s">
        <v>110</v>
      </c>
      <c r="C33" s="34"/>
      <c r="D33" s="23"/>
      <c r="E33" s="24"/>
      <c r="G33" s="28"/>
    </row>
    <row r="34" spans="1:8" ht="39.6" customHeight="1">
      <c r="A34" s="25" t="s">
        <v>10</v>
      </c>
      <c r="B34" s="33" t="s">
        <v>111</v>
      </c>
      <c r="C34" s="34"/>
      <c r="D34" s="23"/>
      <c r="E34" s="24"/>
      <c r="G34" s="28"/>
    </row>
    <row r="35" spans="1:8" ht="23.4" customHeight="1">
      <c r="A35" s="25" t="s">
        <v>11</v>
      </c>
      <c r="B35" s="33" t="s">
        <v>112</v>
      </c>
      <c r="C35" s="34"/>
      <c r="D35" s="23"/>
      <c r="E35" s="24"/>
      <c r="G35" s="28"/>
    </row>
    <row r="36" spans="1:8" ht="18" customHeight="1">
      <c r="A36" s="25" t="s">
        <v>12</v>
      </c>
      <c r="B36" s="33" t="s">
        <v>113</v>
      </c>
      <c r="C36" s="34"/>
      <c r="D36" s="23"/>
      <c r="E36" s="24"/>
      <c r="G36" s="28"/>
    </row>
    <row r="37" spans="1:8" ht="18" customHeight="1">
      <c r="A37" s="25" t="s">
        <v>37</v>
      </c>
      <c r="B37" s="33" t="s">
        <v>114</v>
      </c>
      <c r="C37" s="34"/>
      <c r="D37" s="23"/>
      <c r="E37" s="24"/>
      <c r="G37" s="28"/>
    </row>
    <row r="38" spans="1:8" ht="18" customHeight="1">
      <c r="A38" s="25" t="s">
        <v>38</v>
      </c>
      <c r="B38" s="33" t="s">
        <v>115</v>
      </c>
      <c r="C38" s="34"/>
      <c r="D38" s="23"/>
      <c r="E38" s="24"/>
      <c r="G38" s="28"/>
    </row>
    <row r="39" spans="1:8" ht="25.8" customHeight="1">
      <c r="A39" s="25" t="s">
        <v>39</v>
      </c>
      <c r="B39" s="33" t="s">
        <v>116</v>
      </c>
      <c r="C39" s="34"/>
      <c r="D39" s="23"/>
      <c r="E39" s="24"/>
      <c r="G39" s="28"/>
    </row>
    <row r="40" spans="1:8" ht="16.05" customHeight="1">
      <c r="A40" s="35" t="s">
        <v>4</v>
      </c>
      <c r="B40" s="40"/>
      <c r="C40" s="40"/>
      <c r="D40" s="36"/>
      <c r="E40" s="37"/>
    </row>
    <row r="41" spans="1:8" ht="16.05" customHeight="1">
      <c r="A41" s="38" t="s">
        <v>3</v>
      </c>
      <c r="B41" s="39"/>
      <c r="C41" s="39"/>
      <c r="D41" s="11" t="e">
        <f>AVERAGE(D42:D59)</f>
        <v>#DIV/0!</v>
      </c>
      <c r="E41" s="11" t="e">
        <f>AVERAGE(E42:E59)</f>
        <v>#DIV/0!</v>
      </c>
    </row>
    <row r="42" spans="1:8" ht="18" customHeight="1">
      <c r="A42" s="25" t="s">
        <v>13</v>
      </c>
      <c r="B42" s="33" t="s">
        <v>117</v>
      </c>
      <c r="C42" s="34"/>
      <c r="D42" s="23"/>
      <c r="E42" s="24"/>
      <c r="G42" s="29"/>
      <c r="H42" s="27"/>
    </row>
    <row r="43" spans="1:8" ht="25.8" customHeight="1">
      <c r="A43" s="25" t="s">
        <v>14</v>
      </c>
      <c r="B43" s="33" t="s">
        <v>118</v>
      </c>
      <c r="C43" s="34"/>
      <c r="D43" s="23"/>
      <c r="E43" s="24"/>
      <c r="G43" s="29"/>
      <c r="H43" s="27"/>
    </row>
    <row r="44" spans="1:8" ht="26.4" customHeight="1">
      <c r="A44" s="25" t="s">
        <v>15</v>
      </c>
      <c r="B44" s="33" t="s">
        <v>119</v>
      </c>
      <c r="C44" s="34"/>
      <c r="D44" s="23"/>
      <c r="E44" s="24"/>
      <c r="G44" s="29"/>
      <c r="H44" s="27"/>
    </row>
    <row r="45" spans="1:8" ht="25.8" customHeight="1">
      <c r="A45" s="25" t="s">
        <v>16</v>
      </c>
      <c r="B45" s="33" t="s">
        <v>120</v>
      </c>
      <c r="C45" s="34"/>
      <c r="D45" s="23"/>
      <c r="E45" s="24"/>
      <c r="G45" s="29"/>
      <c r="H45" s="27"/>
    </row>
    <row r="46" spans="1:8" ht="23.4" customHeight="1">
      <c r="A46" s="25" t="s">
        <v>20</v>
      </c>
      <c r="B46" s="33" t="s">
        <v>121</v>
      </c>
      <c r="C46" s="34"/>
      <c r="D46" s="23"/>
      <c r="E46" s="24"/>
      <c r="G46" s="29"/>
      <c r="H46" s="27"/>
    </row>
    <row r="47" spans="1:8" ht="24.6" customHeight="1">
      <c r="A47" s="25" t="s">
        <v>21</v>
      </c>
      <c r="B47" s="33" t="s">
        <v>122</v>
      </c>
      <c r="C47" s="34"/>
      <c r="D47" s="23"/>
      <c r="E47" s="24"/>
      <c r="G47" s="29"/>
      <c r="H47" s="27"/>
    </row>
    <row r="48" spans="1:8" ht="18" customHeight="1">
      <c r="A48" s="25" t="s">
        <v>23</v>
      </c>
      <c r="B48" s="33" t="s">
        <v>123</v>
      </c>
      <c r="C48" s="34"/>
      <c r="D48" s="23"/>
      <c r="E48" s="24"/>
      <c r="G48" s="29"/>
      <c r="H48" s="27"/>
    </row>
    <row r="49" spans="1:8" ht="27" customHeight="1">
      <c r="A49" s="25" t="s">
        <v>24</v>
      </c>
      <c r="B49" s="33" t="s">
        <v>124</v>
      </c>
      <c r="C49" s="34"/>
      <c r="D49" s="23"/>
      <c r="E49" s="24"/>
      <c r="G49" s="29"/>
      <c r="H49" s="27"/>
    </row>
    <row r="50" spans="1:8" ht="24.6" customHeight="1">
      <c r="A50" s="25" t="s">
        <v>25</v>
      </c>
      <c r="B50" s="33" t="s">
        <v>125</v>
      </c>
      <c r="C50" s="34"/>
      <c r="D50" s="23"/>
      <c r="E50" s="24"/>
      <c r="G50" s="29"/>
      <c r="H50" s="27"/>
    </row>
    <row r="51" spans="1:8" ht="18" customHeight="1">
      <c r="A51" s="25" t="s">
        <v>33</v>
      </c>
      <c r="B51" s="33" t="s">
        <v>133</v>
      </c>
      <c r="C51" s="34"/>
      <c r="D51" s="23"/>
      <c r="E51" s="24"/>
      <c r="G51" s="29"/>
      <c r="H51" s="27"/>
    </row>
    <row r="52" spans="1:8" ht="25.8" customHeight="1">
      <c r="A52" s="25" t="s">
        <v>34</v>
      </c>
      <c r="B52" s="33" t="s">
        <v>254</v>
      </c>
      <c r="C52" s="34"/>
      <c r="D52" s="23"/>
      <c r="E52" s="24"/>
      <c r="G52" s="29"/>
      <c r="H52" s="27"/>
    </row>
    <row r="53" spans="1:8" ht="18" customHeight="1">
      <c r="A53" s="25" t="s">
        <v>35</v>
      </c>
      <c r="B53" s="33" t="s">
        <v>132</v>
      </c>
      <c r="C53" s="34"/>
      <c r="D53" s="23"/>
      <c r="E53" s="24"/>
      <c r="G53" s="29"/>
      <c r="H53" s="27"/>
    </row>
    <row r="54" spans="1:8" ht="24.6" customHeight="1">
      <c r="A54" s="25" t="s">
        <v>36</v>
      </c>
      <c r="B54" s="33" t="s">
        <v>126</v>
      </c>
      <c r="C54" s="34"/>
      <c r="D54" s="23"/>
      <c r="E54" s="24"/>
      <c r="G54" s="29"/>
      <c r="H54" s="27"/>
    </row>
    <row r="55" spans="1:8" ht="18" customHeight="1">
      <c r="A55" s="25" t="s">
        <v>44</v>
      </c>
      <c r="B55" s="33" t="s">
        <v>127</v>
      </c>
      <c r="C55" s="34"/>
      <c r="D55" s="23"/>
      <c r="E55" s="24"/>
      <c r="G55" s="29"/>
      <c r="H55" s="27"/>
    </row>
    <row r="56" spans="1:8" ht="18" customHeight="1">
      <c r="A56" s="25" t="s">
        <v>45</v>
      </c>
      <c r="B56" s="33" t="s">
        <v>128</v>
      </c>
      <c r="C56" s="34"/>
      <c r="D56" s="23"/>
      <c r="E56" s="24"/>
      <c r="G56" s="29"/>
      <c r="H56" s="27"/>
    </row>
    <row r="57" spans="1:8" ht="27" customHeight="1">
      <c r="A57" s="25" t="s">
        <v>46</v>
      </c>
      <c r="B57" s="33" t="s">
        <v>129</v>
      </c>
      <c r="C57" s="34"/>
      <c r="D57" s="23"/>
      <c r="E57" s="24"/>
      <c r="G57" s="29"/>
      <c r="H57" s="27"/>
    </row>
    <row r="58" spans="1:8" ht="18" customHeight="1">
      <c r="A58" s="25" t="s">
        <v>47</v>
      </c>
      <c r="B58" s="33" t="s">
        <v>130</v>
      </c>
      <c r="C58" s="34"/>
      <c r="D58" s="23"/>
      <c r="E58" s="24"/>
      <c r="G58" s="29"/>
      <c r="H58" s="27"/>
    </row>
    <row r="59" spans="1:8" ht="18" customHeight="1">
      <c r="A59" s="25" t="s">
        <v>48</v>
      </c>
      <c r="B59" s="33" t="s">
        <v>131</v>
      </c>
      <c r="C59" s="34"/>
      <c r="D59" s="23"/>
      <c r="E59" s="24"/>
      <c r="G59" s="29"/>
      <c r="H59" s="27"/>
    </row>
    <row r="60" spans="1:8" ht="16.05" customHeight="1">
      <c r="A60" s="35" t="s">
        <v>5</v>
      </c>
      <c r="B60" s="40"/>
      <c r="C60" s="40"/>
      <c r="D60" s="36"/>
      <c r="E60" s="37"/>
      <c r="G60" s="29"/>
      <c r="H60" s="27"/>
    </row>
    <row r="61" spans="1:8" ht="16.05" customHeight="1">
      <c r="A61" s="38" t="s">
        <v>3</v>
      </c>
      <c r="B61" s="39"/>
      <c r="C61" s="39"/>
      <c r="D61" s="11" t="e">
        <f>AVERAGE(D62:D65)</f>
        <v>#DIV/0!</v>
      </c>
      <c r="E61" s="11" t="e">
        <f>AVERAGE(E62:E65)</f>
        <v>#DIV/0!</v>
      </c>
      <c r="G61" s="29"/>
      <c r="H61" s="27"/>
    </row>
    <row r="62" spans="1:8" ht="18" customHeight="1">
      <c r="A62" s="25" t="s">
        <v>17</v>
      </c>
      <c r="B62" s="33" t="s">
        <v>134</v>
      </c>
      <c r="C62" s="34"/>
      <c r="D62" s="23"/>
      <c r="E62" s="24"/>
      <c r="G62" s="29"/>
      <c r="H62" s="27"/>
    </row>
    <row r="63" spans="1:8" ht="18" customHeight="1">
      <c r="A63" s="25" t="s">
        <v>18</v>
      </c>
      <c r="B63" s="33" t="s">
        <v>135</v>
      </c>
      <c r="C63" s="34"/>
      <c r="D63" s="23"/>
      <c r="E63" s="24"/>
      <c r="G63" s="29"/>
      <c r="H63" s="27"/>
    </row>
    <row r="64" spans="1:8" ht="26.4" customHeight="1">
      <c r="A64" s="25" t="s">
        <v>19</v>
      </c>
      <c r="B64" s="33" t="s">
        <v>136</v>
      </c>
      <c r="C64" s="34"/>
      <c r="D64" s="23"/>
      <c r="E64" s="24"/>
      <c r="G64" s="29"/>
      <c r="H64" s="27"/>
    </row>
    <row r="65" spans="1:8" ht="27.6" customHeight="1">
      <c r="A65" s="25" t="s">
        <v>22</v>
      </c>
      <c r="B65" s="33" t="s">
        <v>137</v>
      </c>
      <c r="C65" s="34"/>
      <c r="D65" s="23"/>
      <c r="E65" s="24"/>
      <c r="G65" s="29"/>
      <c r="H65" s="27"/>
    </row>
    <row r="66" spans="1:8" ht="16.05" customHeight="1">
      <c r="A66" s="48" t="s">
        <v>7</v>
      </c>
      <c r="B66" s="49"/>
      <c r="C66" s="49"/>
      <c r="D66" s="50"/>
      <c r="E66" s="51"/>
    </row>
    <row r="67" spans="1:8" ht="16.05" customHeight="1">
      <c r="A67" s="35" t="s">
        <v>1</v>
      </c>
      <c r="B67" s="36"/>
      <c r="C67" s="36"/>
      <c r="D67" s="36"/>
      <c r="E67" s="37"/>
    </row>
    <row r="68" spans="1:8" ht="16.05" customHeight="1">
      <c r="A68" s="38" t="s">
        <v>3</v>
      </c>
      <c r="B68" s="39"/>
      <c r="C68" s="39"/>
      <c r="D68" s="11" t="e">
        <f>AVERAGE(D69:D81)</f>
        <v>#DIV/0!</v>
      </c>
      <c r="E68" s="11" t="e">
        <f>AVERAGE(E69:E81)</f>
        <v>#DIV/0!</v>
      </c>
    </row>
    <row r="69" spans="1:8" ht="18" customHeight="1">
      <c r="A69" s="30" t="s">
        <v>9</v>
      </c>
      <c r="B69" s="33" t="s">
        <v>140</v>
      </c>
      <c r="C69" s="34"/>
      <c r="D69" s="32"/>
      <c r="E69" s="32"/>
    </row>
    <row r="70" spans="1:8" ht="18" customHeight="1">
      <c r="A70" s="30" t="s">
        <v>10</v>
      </c>
      <c r="B70" s="33" t="s">
        <v>141</v>
      </c>
      <c r="C70" s="34"/>
      <c r="D70" s="32"/>
      <c r="E70" s="32"/>
    </row>
    <row r="71" spans="1:8" ht="18" customHeight="1">
      <c r="A71" s="30" t="s">
        <v>11</v>
      </c>
      <c r="B71" s="33" t="s">
        <v>142</v>
      </c>
      <c r="C71" s="34"/>
      <c r="D71" s="32"/>
      <c r="E71" s="32"/>
    </row>
    <row r="72" spans="1:8" ht="23.4" customHeight="1">
      <c r="A72" s="30" t="s">
        <v>12</v>
      </c>
      <c r="B72" s="33" t="s">
        <v>143</v>
      </c>
      <c r="C72" s="34"/>
      <c r="D72" s="32"/>
      <c r="E72" s="32"/>
    </row>
    <row r="73" spans="1:8" ht="18" customHeight="1">
      <c r="A73" s="30" t="s">
        <v>37</v>
      </c>
      <c r="B73" s="33" t="s">
        <v>144</v>
      </c>
      <c r="C73" s="34"/>
      <c r="D73" s="32"/>
      <c r="E73" s="32"/>
    </row>
    <row r="74" spans="1:8" ht="49.2" customHeight="1">
      <c r="A74" s="30" t="s">
        <v>38</v>
      </c>
      <c r="B74" s="33" t="s">
        <v>150</v>
      </c>
      <c r="C74" s="34"/>
      <c r="D74" s="32"/>
      <c r="E74" s="32"/>
    </row>
    <row r="75" spans="1:8" ht="18" customHeight="1">
      <c r="A75" s="30" t="s">
        <v>39</v>
      </c>
      <c r="B75" s="33" t="s">
        <v>145</v>
      </c>
      <c r="C75" s="34"/>
      <c r="D75" s="32"/>
      <c r="E75" s="32"/>
    </row>
    <row r="76" spans="1:8" ht="18" customHeight="1">
      <c r="A76" s="30" t="s">
        <v>40</v>
      </c>
      <c r="B76" s="33" t="s">
        <v>151</v>
      </c>
      <c r="C76" s="34"/>
      <c r="D76" s="32"/>
      <c r="E76" s="32"/>
    </row>
    <row r="77" spans="1:8" ht="24.6" customHeight="1">
      <c r="A77" s="30" t="s">
        <v>41</v>
      </c>
      <c r="B77" s="33" t="s">
        <v>146</v>
      </c>
      <c r="C77" s="34"/>
      <c r="D77" s="32"/>
      <c r="E77" s="32"/>
    </row>
    <row r="78" spans="1:8" ht="18" customHeight="1">
      <c r="A78" s="30" t="s">
        <v>42</v>
      </c>
      <c r="B78" s="33" t="s">
        <v>152</v>
      </c>
      <c r="C78" s="34"/>
      <c r="D78" s="32"/>
      <c r="E78" s="32"/>
    </row>
    <row r="79" spans="1:8" ht="36" customHeight="1">
      <c r="A79" s="30" t="s">
        <v>43</v>
      </c>
      <c r="B79" s="33" t="s">
        <v>147</v>
      </c>
      <c r="C79" s="34"/>
      <c r="D79" s="32"/>
      <c r="E79" s="32"/>
    </row>
    <row r="80" spans="1:8" ht="47.4" customHeight="1">
      <c r="A80" s="30" t="s">
        <v>138</v>
      </c>
      <c r="B80" s="33" t="s">
        <v>148</v>
      </c>
      <c r="C80" s="34"/>
      <c r="D80" s="32"/>
      <c r="E80" s="32"/>
    </row>
    <row r="81" spans="1:11" ht="18" customHeight="1">
      <c r="A81" s="30" t="s">
        <v>139</v>
      </c>
      <c r="B81" s="33" t="s">
        <v>149</v>
      </c>
      <c r="C81" s="34"/>
      <c r="D81" s="32"/>
      <c r="E81" s="32"/>
    </row>
    <row r="82" spans="1:11" ht="13.2" customHeight="1">
      <c r="A82" s="35" t="s">
        <v>4</v>
      </c>
      <c r="B82" s="40"/>
      <c r="C82" s="40"/>
      <c r="D82" s="36"/>
      <c r="E82" s="37"/>
      <c r="K82" s="6"/>
    </row>
    <row r="83" spans="1:11" ht="15.6">
      <c r="A83" s="38" t="s">
        <v>3</v>
      </c>
      <c r="B83" s="39"/>
      <c r="C83" s="39"/>
      <c r="D83" s="11" t="e">
        <f>AVERAGE(D84:D116)</f>
        <v>#DIV/0!</v>
      </c>
      <c r="E83" s="11" t="e">
        <f>AVERAGE(E84:E116)</f>
        <v>#DIV/0!</v>
      </c>
      <c r="K83" s="6"/>
    </row>
    <row r="84" spans="1:11" ht="25.8" customHeight="1">
      <c r="A84" s="25" t="s">
        <v>13</v>
      </c>
      <c r="B84" s="33" t="s">
        <v>153</v>
      </c>
      <c r="C84" s="34"/>
      <c r="D84" s="23"/>
      <c r="E84" s="24"/>
      <c r="K84" s="6"/>
    </row>
    <row r="85" spans="1:11" ht="18" customHeight="1">
      <c r="A85" s="25" t="s">
        <v>14</v>
      </c>
      <c r="B85" s="33" t="s">
        <v>154</v>
      </c>
      <c r="C85" s="34"/>
      <c r="D85" s="23"/>
      <c r="E85" s="24"/>
      <c r="K85" s="6"/>
    </row>
    <row r="86" spans="1:11" ht="25.2" customHeight="1">
      <c r="A86" s="25" t="s">
        <v>15</v>
      </c>
      <c r="B86" s="33" t="s">
        <v>155</v>
      </c>
      <c r="C86" s="34"/>
      <c r="D86" s="23"/>
      <c r="E86" s="24"/>
      <c r="K86" s="6"/>
    </row>
    <row r="87" spans="1:11" ht="25.2" customHeight="1">
      <c r="A87" s="25" t="s">
        <v>16</v>
      </c>
      <c r="B87" s="33" t="s">
        <v>156</v>
      </c>
      <c r="C87" s="34"/>
      <c r="D87" s="23"/>
      <c r="E87" s="24"/>
      <c r="K87" s="6"/>
    </row>
    <row r="88" spans="1:11" ht="23.4" customHeight="1">
      <c r="A88" s="25" t="s">
        <v>20</v>
      </c>
      <c r="B88" s="33" t="s">
        <v>157</v>
      </c>
      <c r="C88" s="34"/>
      <c r="D88" s="23"/>
      <c r="E88" s="24"/>
      <c r="K88" s="6"/>
    </row>
    <row r="89" spans="1:11" ht="37.799999999999997" customHeight="1">
      <c r="A89" s="25" t="s">
        <v>21</v>
      </c>
      <c r="B89" s="33" t="s">
        <v>179</v>
      </c>
      <c r="C89" s="34"/>
      <c r="D89" s="23"/>
      <c r="E89" s="24"/>
      <c r="K89" s="6"/>
    </row>
    <row r="90" spans="1:11" ht="18" customHeight="1">
      <c r="A90" s="25" t="s">
        <v>23</v>
      </c>
      <c r="B90" s="33" t="s">
        <v>158</v>
      </c>
      <c r="C90" s="34"/>
      <c r="D90" s="23"/>
      <c r="E90" s="24"/>
      <c r="K90" s="6"/>
    </row>
    <row r="91" spans="1:11" ht="18" customHeight="1">
      <c r="A91" s="25" t="s">
        <v>24</v>
      </c>
      <c r="B91" s="33" t="s">
        <v>159</v>
      </c>
      <c r="C91" s="34"/>
      <c r="D91" s="23"/>
      <c r="E91" s="24"/>
      <c r="K91" s="6"/>
    </row>
    <row r="92" spans="1:11" ht="24" customHeight="1">
      <c r="A92" s="25" t="s">
        <v>25</v>
      </c>
      <c r="B92" s="33" t="s">
        <v>160</v>
      </c>
      <c r="C92" s="34"/>
      <c r="D92" s="23"/>
      <c r="E92" s="24"/>
      <c r="K92" s="6"/>
    </row>
    <row r="93" spans="1:11" ht="18" customHeight="1">
      <c r="A93" s="25" t="s">
        <v>33</v>
      </c>
      <c r="B93" s="33" t="s">
        <v>161</v>
      </c>
      <c r="C93" s="34"/>
      <c r="D93" s="23"/>
      <c r="E93" s="24"/>
      <c r="K93" s="6"/>
    </row>
    <row r="94" spans="1:11" ht="18" customHeight="1">
      <c r="A94" s="25" t="s">
        <v>34</v>
      </c>
      <c r="B94" s="33" t="s">
        <v>162</v>
      </c>
      <c r="C94" s="34"/>
      <c r="D94" s="23"/>
      <c r="E94" s="24"/>
      <c r="K94" s="6"/>
    </row>
    <row r="95" spans="1:11" ht="18" customHeight="1">
      <c r="A95" s="25" t="s">
        <v>35</v>
      </c>
      <c r="B95" s="33" t="s">
        <v>163</v>
      </c>
      <c r="C95" s="34"/>
      <c r="D95" s="23"/>
      <c r="E95" s="24"/>
      <c r="K95" s="6"/>
    </row>
    <row r="96" spans="1:11" ht="18" customHeight="1">
      <c r="A96" s="25" t="s">
        <v>36</v>
      </c>
      <c r="B96" s="33" t="s">
        <v>164</v>
      </c>
      <c r="C96" s="34"/>
      <c r="D96" s="23"/>
      <c r="E96" s="24"/>
      <c r="K96" s="6"/>
    </row>
    <row r="97" spans="1:11" ht="18" customHeight="1">
      <c r="A97" s="25" t="s">
        <v>44</v>
      </c>
      <c r="B97" s="33" t="s">
        <v>165</v>
      </c>
      <c r="C97" s="34"/>
      <c r="D97" s="23"/>
      <c r="E97" s="24"/>
      <c r="K97" s="6"/>
    </row>
    <row r="98" spans="1:11" ht="18" customHeight="1">
      <c r="A98" s="25" t="s">
        <v>45</v>
      </c>
      <c r="B98" s="33" t="s">
        <v>166</v>
      </c>
      <c r="C98" s="34"/>
      <c r="D98" s="23"/>
      <c r="E98" s="24"/>
      <c r="K98" s="6"/>
    </row>
    <row r="99" spans="1:11" ht="18" customHeight="1">
      <c r="A99" s="25" t="s">
        <v>46</v>
      </c>
      <c r="B99" s="33" t="s">
        <v>167</v>
      </c>
      <c r="C99" s="34"/>
      <c r="D99" s="23"/>
      <c r="E99" s="24"/>
      <c r="K99" s="6"/>
    </row>
    <row r="100" spans="1:11" ht="16.95" customHeight="1">
      <c r="A100" s="25" t="s">
        <v>47</v>
      </c>
      <c r="B100" s="33" t="s">
        <v>70</v>
      </c>
      <c r="C100" s="34"/>
      <c r="D100" s="23"/>
      <c r="E100" s="24"/>
      <c r="K100" s="6"/>
    </row>
    <row r="101" spans="1:11" ht="25.8" customHeight="1">
      <c r="A101" s="25" t="s">
        <v>48</v>
      </c>
      <c r="B101" s="33" t="s">
        <v>168</v>
      </c>
      <c r="C101" s="34"/>
      <c r="D101" s="23"/>
      <c r="E101" s="24"/>
      <c r="K101" s="6"/>
    </row>
    <row r="102" spans="1:11" ht="25.8" customHeight="1">
      <c r="A102" s="25" t="s">
        <v>49</v>
      </c>
      <c r="B102" s="33" t="s">
        <v>169</v>
      </c>
      <c r="C102" s="34"/>
      <c r="D102" s="23"/>
      <c r="E102" s="24"/>
      <c r="K102" s="6"/>
    </row>
    <row r="103" spans="1:11" ht="18" customHeight="1">
      <c r="A103" s="25" t="s">
        <v>50</v>
      </c>
      <c r="B103" s="33" t="s">
        <v>170</v>
      </c>
      <c r="C103" s="34"/>
      <c r="D103" s="23"/>
      <c r="E103" s="24"/>
      <c r="K103" s="6"/>
    </row>
    <row r="104" spans="1:11" ht="27.6" customHeight="1">
      <c r="A104" s="25" t="s">
        <v>51</v>
      </c>
      <c r="B104" s="33" t="s">
        <v>171</v>
      </c>
      <c r="C104" s="34"/>
      <c r="D104" s="23"/>
      <c r="E104" s="24"/>
      <c r="K104" s="6"/>
    </row>
    <row r="105" spans="1:11" ht="18" customHeight="1">
      <c r="A105" s="25" t="s">
        <v>52</v>
      </c>
      <c r="B105" s="33" t="s">
        <v>180</v>
      </c>
      <c r="C105" s="34"/>
      <c r="D105" s="23"/>
      <c r="E105" s="24"/>
      <c r="K105" s="6"/>
    </row>
    <row r="106" spans="1:11" ht="24.6" customHeight="1">
      <c r="A106" s="25" t="s">
        <v>53</v>
      </c>
      <c r="B106" s="33" t="s">
        <v>172</v>
      </c>
      <c r="C106" s="34"/>
      <c r="D106" s="23"/>
      <c r="E106" s="24"/>
      <c r="K106" s="6"/>
    </row>
    <row r="107" spans="1:11" ht="49.2" customHeight="1">
      <c r="A107" s="25" t="s">
        <v>54</v>
      </c>
      <c r="B107" s="33" t="s">
        <v>181</v>
      </c>
      <c r="C107" s="34"/>
      <c r="D107" s="23"/>
      <c r="E107" s="24"/>
      <c r="K107" s="6"/>
    </row>
    <row r="108" spans="1:11" ht="25.2" customHeight="1">
      <c r="A108" s="25" t="s">
        <v>55</v>
      </c>
      <c r="B108" s="33" t="s">
        <v>173</v>
      </c>
      <c r="C108" s="34"/>
      <c r="D108" s="23"/>
      <c r="E108" s="24"/>
      <c r="K108" s="6"/>
    </row>
    <row r="109" spans="1:11" ht="59.4" customHeight="1">
      <c r="A109" s="25" t="s">
        <v>56</v>
      </c>
      <c r="B109" s="33" t="s">
        <v>174</v>
      </c>
      <c r="C109" s="34"/>
      <c r="D109" s="23"/>
      <c r="E109" s="24"/>
      <c r="K109" s="6"/>
    </row>
    <row r="110" spans="1:11" ht="57.6" customHeight="1">
      <c r="A110" s="25" t="s">
        <v>57</v>
      </c>
      <c r="B110" s="33" t="s">
        <v>175</v>
      </c>
      <c r="C110" s="34"/>
      <c r="D110" s="23"/>
      <c r="E110" s="24"/>
      <c r="K110" s="6"/>
    </row>
    <row r="111" spans="1:11" ht="27.6" customHeight="1">
      <c r="A111" s="25" t="s">
        <v>58</v>
      </c>
      <c r="B111" s="33" t="s">
        <v>176</v>
      </c>
      <c r="C111" s="34"/>
      <c r="D111" s="23"/>
      <c r="E111" s="24"/>
      <c r="K111" s="6"/>
    </row>
    <row r="112" spans="1:11" ht="27" customHeight="1">
      <c r="A112" s="25" t="s">
        <v>59</v>
      </c>
      <c r="B112" s="33" t="s">
        <v>177</v>
      </c>
      <c r="C112" s="34"/>
      <c r="D112" s="23"/>
      <c r="E112" s="24"/>
      <c r="K112" s="6"/>
    </row>
    <row r="113" spans="1:11" ht="47.4" customHeight="1">
      <c r="A113" s="25" t="s">
        <v>60</v>
      </c>
      <c r="B113" s="33" t="s">
        <v>178</v>
      </c>
      <c r="C113" s="34"/>
      <c r="D113" s="23"/>
      <c r="E113" s="24"/>
      <c r="K113" s="6"/>
    </row>
    <row r="114" spans="1:11" ht="48" customHeight="1">
      <c r="A114" s="25" t="s">
        <v>61</v>
      </c>
      <c r="B114" s="33" t="s">
        <v>182</v>
      </c>
      <c r="C114" s="34"/>
      <c r="D114" s="23"/>
      <c r="E114" s="24"/>
      <c r="K114" s="6"/>
    </row>
    <row r="115" spans="1:11" ht="48" customHeight="1">
      <c r="A115" s="25" t="s">
        <v>62</v>
      </c>
      <c r="B115" s="33" t="s">
        <v>255</v>
      </c>
      <c r="C115" s="34"/>
      <c r="D115" s="23"/>
      <c r="E115" s="24"/>
      <c r="K115" s="6"/>
    </row>
    <row r="116" spans="1:11" ht="37.799999999999997" customHeight="1">
      <c r="A116" s="25" t="s">
        <v>63</v>
      </c>
      <c r="B116" s="33" t="s">
        <v>183</v>
      </c>
      <c r="C116" s="34"/>
      <c r="D116" s="23"/>
      <c r="E116" s="24"/>
      <c r="K116" s="6"/>
    </row>
    <row r="117" spans="1:11" ht="14.4" customHeight="1">
      <c r="A117" s="35" t="s">
        <v>5</v>
      </c>
      <c r="B117" s="40"/>
      <c r="C117" s="40"/>
      <c r="D117" s="36"/>
      <c r="E117" s="37"/>
    </row>
    <row r="118" spans="1:11">
      <c r="A118" s="38" t="s">
        <v>3</v>
      </c>
      <c r="B118" s="39"/>
      <c r="C118" s="39"/>
      <c r="D118" s="11" t="e">
        <f>AVERAGE(D119:D151)</f>
        <v>#DIV/0!</v>
      </c>
      <c r="E118" s="11" t="e">
        <f>AVERAGE(E119:E151)</f>
        <v>#DIV/0!</v>
      </c>
    </row>
    <row r="119" spans="1:11" ht="18" customHeight="1">
      <c r="A119" s="25" t="s">
        <v>17</v>
      </c>
      <c r="B119" s="33" t="s">
        <v>191</v>
      </c>
      <c r="C119" s="34"/>
      <c r="D119" s="32"/>
      <c r="E119" s="32"/>
    </row>
    <row r="120" spans="1:11" ht="18" customHeight="1">
      <c r="A120" s="25" t="s">
        <v>18</v>
      </c>
      <c r="B120" s="33" t="s">
        <v>192</v>
      </c>
      <c r="C120" s="34"/>
      <c r="D120" s="32"/>
      <c r="E120" s="32"/>
    </row>
    <row r="121" spans="1:11" ht="18" customHeight="1">
      <c r="A121" s="25" t="s">
        <v>19</v>
      </c>
      <c r="B121" s="33" t="s">
        <v>193</v>
      </c>
      <c r="C121" s="34"/>
      <c r="D121" s="32"/>
      <c r="E121" s="32"/>
    </row>
    <row r="122" spans="1:11" ht="18" customHeight="1">
      <c r="A122" s="25" t="s">
        <v>22</v>
      </c>
      <c r="B122" s="33" t="s">
        <v>194</v>
      </c>
      <c r="C122" s="34"/>
      <c r="D122" s="32"/>
      <c r="E122" s="32"/>
    </row>
    <row r="123" spans="1:11" ht="25.2" customHeight="1">
      <c r="A123" s="25" t="s">
        <v>64</v>
      </c>
      <c r="B123" s="33" t="s">
        <v>195</v>
      </c>
      <c r="C123" s="34"/>
      <c r="D123" s="32"/>
      <c r="E123" s="32"/>
    </row>
    <row r="124" spans="1:11" ht="24.6" customHeight="1">
      <c r="A124" s="25" t="s">
        <v>65</v>
      </c>
      <c r="B124" s="33" t="s">
        <v>196</v>
      </c>
      <c r="C124" s="34"/>
      <c r="D124" s="32"/>
      <c r="E124" s="32"/>
    </row>
    <row r="125" spans="1:11" ht="26.4" customHeight="1">
      <c r="A125" s="25" t="s">
        <v>66</v>
      </c>
      <c r="B125" s="33" t="s">
        <v>197</v>
      </c>
      <c r="C125" s="34"/>
      <c r="D125" s="32"/>
      <c r="E125" s="32"/>
    </row>
    <row r="126" spans="1:11" ht="18" customHeight="1">
      <c r="A126" s="25" t="s">
        <v>67</v>
      </c>
      <c r="B126" s="33" t="s">
        <v>198</v>
      </c>
      <c r="C126" s="34"/>
      <c r="D126" s="32"/>
      <c r="E126" s="32"/>
    </row>
    <row r="127" spans="1:11" ht="23.4" customHeight="1">
      <c r="A127" s="25" t="s">
        <v>68</v>
      </c>
      <c r="B127" s="33" t="s">
        <v>199</v>
      </c>
      <c r="C127" s="34"/>
      <c r="D127" s="32"/>
      <c r="E127" s="32"/>
    </row>
    <row r="128" spans="1:11" ht="24.6" customHeight="1">
      <c r="A128" s="25" t="s">
        <v>69</v>
      </c>
      <c r="B128" s="33" t="s">
        <v>200</v>
      </c>
      <c r="C128" s="34"/>
      <c r="D128" s="32"/>
      <c r="E128" s="32"/>
    </row>
    <row r="129" spans="1:5" ht="27" customHeight="1">
      <c r="A129" s="25" t="s">
        <v>71</v>
      </c>
      <c r="B129" s="33" t="s">
        <v>201</v>
      </c>
      <c r="C129" s="34"/>
      <c r="D129" s="32"/>
      <c r="E129" s="32"/>
    </row>
    <row r="130" spans="1:5" ht="18" customHeight="1">
      <c r="A130" s="25" t="s">
        <v>72</v>
      </c>
      <c r="B130" s="33" t="s">
        <v>202</v>
      </c>
      <c r="C130" s="34"/>
      <c r="D130" s="32"/>
      <c r="E130" s="32"/>
    </row>
    <row r="131" spans="1:5" ht="24.6" customHeight="1">
      <c r="A131" s="25" t="s">
        <v>73</v>
      </c>
      <c r="B131" s="33" t="s">
        <v>203</v>
      </c>
      <c r="C131" s="34"/>
      <c r="D131" s="32"/>
      <c r="E131" s="32"/>
    </row>
    <row r="132" spans="1:5" ht="18" customHeight="1">
      <c r="A132" s="25" t="s">
        <v>74</v>
      </c>
      <c r="B132" s="33" t="s">
        <v>204</v>
      </c>
      <c r="C132" s="34"/>
      <c r="D132" s="32"/>
      <c r="E132" s="32"/>
    </row>
    <row r="133" spans="1:5" ht="18" customHeight="1">
      <c r="A133" s="25" t="s">
        <v>75</v>
      </c>
      <c r="B133" s="33" t="s">
        <v>205</v>
      </c>
      <c r="C133" s="34"/>
      <c r="D133" s="32"/>
      <c r="E133" s="32"/>
    </row>
    <row r="134" spans="1:5" ht="18" customHeight="1">
      <c r="A134" s="25" t="s">
        <v>76</v>
      </c>
      <c r="B134" s="33" t="s">
        <v>206</v>
      </c>
      <c r="C134" s="34"/>
      <c r="D134" s="32"/>
      <c r="E134" s="32"/>
    </row>
    <row r="135" spans="1:5" ht="18" customHeight="1">
      <c r="A135" s="25" t="s">
        <v>77</v>
      </c>
      <c r="B135" s="33" t="s">
        <v>207</v>
      </c>
      <c r="C135" s="34"/>
      <c r="D135" s="32"/>
      <c r="E135" s="32"/>
    </row>
    <row r="136" spans="1:5" ht="18" customHeight="1">
      <c r="A136" s="25" t="s">
        <v>78</v>
      </c>
      <c r="B136" s="33" t="s">
        <v>208</v>
      </c>
      <c r="C136" s="34"/>
      <c r="D136" s="32"/>
      <c r="E136" s="32"/>
    </row>
    <row r="137" spans="1:5" ht="18" customHeight="1">
      <c r="A137" s="25" t="s">
        <v>79</v>
      </c>
      <c r="B137" s="33" t="s">
        <v>209</v>
      </c>
      <c r="C137" s="34"/>
      <c r="D137" s="32"/>
      <c r="E137" s="32"/>
    </row>
    <row r="138" spans="1:5" ht="26.4" customHeight="1">
      <c r="A138" s="25" t="s">
        <v>80</v>
      </c>
      <c r="B138" s="33" t="s">
        <v>210</v>
      </c>
      <c r="C138" s="34"/>
      <c r="D138" s="32"/>
      <c r="E138" s="32"/>
    </row>
    <row r="139" spans="1:5" ht="18" customHeight="1">
      <c r="A139" s="25" t="s">
        <v>81</v>
      </c>
      <c r="B139" s="33" t="s">
        <v>211</v>
      </c>
      <c r="C139" s="34"/>
      <c r="D139" s="32"/>
      <c r="E139" s="32"/>
    </row>
    <row r="140" spans="1:5" ht="18" customHeight="1">
      <c r="A140" s="25" t="s">
        <v>82</v>
      </c>
      <c r="B140" s="33" t="s">
        <v>212</v>
      </c>
      <c r="C140" s="34"/>
      <c r="D140" s="32"/>
      <c r="E140" s="32"/>
    </row>
    <row r="141" spans="1:5" ht="18" customHeight="1">
      <c r="A141" s="25" t="s">
        <v>83</v>
      </c>
      <c r="B141" s="33" t="s">
        <v>213</v>
      </c>
      <c r="C141" s="34"/>
      <c r="D141" s="32"/>
      <c r="E141" s="32"/>
    </row>
    <row r="142" spans="1:5" ht="18" customHeight="1">
      <c r="A142" s="25" t="s">
        <v>84</v>
      </c>
      <c r="B142" s="33" t="s">
        <v>214</v>
      </c>
      <c r="C142" s="34"/>
      <c r="D142" s="32"/>
      <c r="E142" s="32"/>
    </row>
    <row r="143" spans="1:5" ht="38.4" customHeight="1">
      <c r="A143" s="25" t="s">
        <v>85</v>
      </c>
      <c r="B143" s="33" t="s">
        <v>215</v>
      </c>
      <c r="C143" s="34"/>
      <c r="D143" s="32"/>
      <c r="E143" s="32"/>
    </row>
    <row r="144" spans="1:5" ht="26.4" customHeight="1">
      <c r="A144" s="25" t="s">
        <v>86</v>
      </c>
      <c r="B144" s="33" t="s">
        <v>216</v>
      </c>
      <c r="C144" s="34"/>
      <c r="D144" s="32"/>
      <c r="E144" s="32"/>
    </row>
    <row r="145" spans="1:5" ht="18" customHeight="1">
      <c r="A145" s="25" t="s">
        <v>184</v>
      </c>
      <c r="B145" s="33" t="s">
        <v>217</v>
      </c>
      <c r="C145" s="34"/>
      <c r="D145" s="32"/>
      <c r="E145" s="32"/>
    </row>
    <row r="146" spans="1:5" ht="18" customHeight="1">
      <c r="A146" s="25" t="s">
        <v>185</v>
      </c>
      <c r="B146" s="33" t="s">
        <v>218</v>
      </c>
      <c r="C146" s="34"/>
      <c r="D146" s="32"/>
      <c r="E146" s="32"/>
    </row>
    <row r="147" spans="1:5" ht="25.2" customHeight="1">
      <c r="A147" s="25" t="s">
        <v>186</v>
      </c>
      <c r="B147" s="33" t="s">
        <v>219</v>
      </c>
      <c r="C147" s="34"/>
      <c r="D147" s="32"/>
      <c r="E147" s="32"/>
    </row>
    <row r="148" spans="1:5" ht="24.6" customHeight="1">
      <c r="A148" s="25" t="s">
        <v>187</v>
      </c>
      <c r="B148" s="33" t="s">
        <v>220</v>
      </c>
      <c r="C148" s="34"/>
      <c r="D148" s="32"/>
      <c r="E148" s="32"/>
    </row>
    <row r="149" spans="1:5" ht="18" customHeight="1">
      <c r="A149" s="25" t="s">
        <v>188</v>
      </c>
      <c r="B149" s="33" t="s">
        <v>221</v>
      </c>
      <c r="C149" s="34"/>
      <c r="D149" s="32"/>
      <c r="E149" s="32"/>
    </row>
    <row r="150" spans="1:5" ht="27.6" customHeight="1">
      <c r="A150" s="25" t="s">
        <v>189</v>
      </c>
      <c r="B150" s="33" t="s">
        <v>222</v>
      </c>
      <c r="C150" s="34"/>
      <c r="D150" s="32"/>
      <c r="E150" s="32"/>
    </row>
    <row r="151" spans="1:5" ht="24.6" customHeight="1">
      <c r="A151" s="25" t="s">
        <v>190</v>
      </c>
      <c r="B151" s="33" t="s">
        <v>223</v>
      </c>
      <c r="C151" s="34"/>
      <c r="D151" s="32"/>
      <c r="E151" s="32"/>
    </row>
    <row r="152" spans="1:5" ht="13.2" customHeight="1">
      <c r="A152" s="48" t="s">
        <v>8</v>
      </c>
      <c r="B152" s="49"/>
      <c r="C152" s="49"/>
      <c r="D152" s="50"/>
      <c r="E152" s="51"/>
    </row>
    <row r="153" spans="1:5" ht="13.2" customHeight="1">
      <c r="A153" s="35" t="s">
        <v>1</v>
      </c>
      <c r="B153" s="36"/>
      <c r="C153" s="36"/>
      <c r="D153" s="36"/>
      <c r="E153" s="37"/>
    </row>
    <row r="154" spans="1:5">
      <c r="A154" s="38" t="s">
        <v>3</v>
      </c>
      <c r="B154" s="39"/>
      <c r="C154" s="39"/>
      <c r="D154" s="11" t="e">
        <f>AVERAGE(D155:D162)</f>
        <v>#DIV/0!</v>
      </c>
      <c r="E154" s="11" t="e">
        <f>AVERAGE(E155:E162)</f>
        <v>#DIV/0!</v>
      </c>
    </row>
    <row r="155" spans="1:5" ht="18" customHeight="1">
      <c r="A155" s="30" t="s">
        <v>9</v>
      </c>
      <c r="B155" s="33" t="s">
        <v>224</v>
      </c>
      <c r="C155" s="34"/>
      <c r="D155" s="32"/>
      <c r="E155" s="32"/>
    </row>
    <row r="156" spans="1:5" ht="18" customHeight="1">
      <c r="A156" s="30" t="s">
        <v>10</v>
      </c>
      <c r="B156" s="33" t="s">
        <v>225</v>
      </c>
      <c r="C156" s="34"/>
      <c r="D156" s="32"/>
      <c r="E156" s="32"/>
    </row>
    <row r="157" spans="1:5" ht="18" customHeight="1">
      <c r="A157" s="30" t="s">
        <v>11</v>
      </c>
      <c r="B157" s="33" t="s">
        <v>226</v>
      </c>
      <c r="C157" s="34"/>
      <c r="D157" s="32"/>
      <c r="E157" s="32"/>
    </row>
    <row r="158" spans="1:5" ht="36.6" customHeight="1">
      <c r="A158" s="30" t="s">
        <v>12</v>
      </c>
      <c r="B158" s="33" t="s">
        <v>227</v>
      </c>
      <c r="C158" s="34"/>
      <c r="D158" s="32"/>
      <c r="E158" s="32"/>
    </row>
    <row r="159" spans="1:5" ht="24" customHeight="1">
      <c r="A159" s="30" t="s">
        <v>37</v>
      </c>
      <c r="B159" s="33" t="s">
        <v>228</v>
      </c>
      <c r="C159" s="34"/>
      <c r="D159" s="32"/>
      <c r="E159" s="32"/>
    </row>
    <row r="160" spans="1:5" ht="25.2" customHeight="1">
      <c r="A160" s="30" t="s">
        <v>38</v>
      </c>
      <c r="B160" s="33" t="s">
        <v>229</v>
      </c>
      <c r="C160" s="34"/>
      <c r="D160" s="32"/>
      <c r="E160" s="32"/>
    </row>
    <row r="161" spans="1:5" ht="18" customHeight="1">
      <c r="A161" s="30" t="s">
        <v>39</v>
      </c>
      <c r="B161" s="33" t="s">
        <v>230</v>
      </c>
      <c r="C161" s="34"/>
      <c r="D161" s="32"/>
      <c r="E161" s="32"/>
    </row>
    <row r="162" spans="1:5" ht="18" customHeight="1">
      <c r="A162" s="30" t="s">
        <v>40</v>
      </c>
      <c r="B162" s="33" t="s">
        <v>231</v>
      </c>
      <c r="C162" s="34"/>
      <c r="D162" s="32"/>
      <c r="E162" s="32"/>
    </row>
    <row r="163" spans="1:5" ht="13.2" customHeight="1">
      <c r="A163" s="35" t="s">
        <v>4</v>
      </c>
      <c r="B163" s="40"/>
      <c r="C163" s="40"/>
      <c r="D163" s="36"/>
      <c r="E163" s="37"/>
    </row>
    <row r="164" spans="1:5">
      <c r="A164" s="38" t="s">
        <v>3</v>
      </c>
      <c r="B164" s="39"/>
      <c r="C164" s="39"/>
      <c r="D164" s="11" t="e">
        <f>AVERAGE(D165:D173)</f>
        <v>#DIV/0!</v>
      </c>
      <c r="E164" s="11" t="e">
        <f>AVERAGE(E165:E173)</f>
        <v>#DIV/0!</v>
      </c>
    </row>
    <row r="165" spans="1:5" ht="25.8" customHeight="1">
      <c r="A165" s="26" t="s">
        <v>13</v>
      </c>
      <c r="B165" s="33" t="s">
        <v>232</v>
      </c>
      <c r="C165" s="34"/>
      <c r="D165" s="23"/>
      <c r="E165" s="24"/>
    </row>
    <row r="166" spans="1:5" ht="18" customHeight="1">
      <c r="A166" s="26" t="s">
        <v>14</v>
      </c>
      <c r="B166" s="33" t="s">
        <v>233</v>
      </c>
      <c r="C166" s="34"/>
      <c r="D166" s="23"/>
      <c r="E166" s="24"/>
    </row>
    <row r="167" spans="1:5" ht="18" customHeight="1">
      <c r="A167" s="26" t="s">
        <v>15</v>
      </c>
      <c r="B167" s="33" t="s">
        <v>234</v>
      </c>
      <c r="C167" s="34"/>
      <c r="D167" s="23"/>
      <c r="E167" s="24"/>
    </row>
    <row r="168" spans="1:5" ht="25.8" customHeight="1">
      <c r="A168" s="26" t="s">
        <v>16</v>
      </c>
      <c r="B168" s="33" t="s">
        <v>235</v>
      </c>
      <c r="C168" s="34"/>
      <c r="D168" s="23"/>
      <c r="E168" s="24"/>
    </row>
    <row r="169" spans="1:5" ht="25.8" customHeight="1">
      <c r="A169" s="26" t="s">
        <v>20</v>
      </c>
      <c r="B169" s="33" t="s">
        <v>236</v>
      </c>
      <c r="C169" s="34"/>
      <c r="D169" s="23"/>
      <c r="E169" s="24"/>
    </row>
    <row r="170" spans="1:5" ht="18" customHeight="1">
      <c r="A170" s="26" t="s">
        <v>21</v>
      </c>
      <c r="B170" s="33" t="s">
        <v>237</v>
      </c>
      <c r="C170" s="34"/>
      <c r="D170" s="23"/>
      <c r="E170" s="24"/>
    </row>
    <row r="171" spans="1:5" ht="18" customHeight="1">
      <c r="A171" s="26" t="s">
        <v>23</v>
      </c>
      <c r="B171" s="33" t="s">
        <v>238</v>
      </c>
      <c r="C171" s="34"/>
      <c r="D171" s="23"/>
      <c r="E171" s="24"/>
    </row>
    <row r="172" spans="1:5" ht="18" customHeight="1">
      <c r="A172" s="26" t="s">
        <v>24</v>
      </c>
      <c r="B172" s="33" t="s">
        <v>239</v>
      </c>
      <c r="C172" s="34"/>
      <c r="D172" s="23"/>
      <c r="E172" s="24"/>
    </row>
    <row r="173" spans="1:5" ht="39" customHeight="1">
      <c r="A173" s="26" t="s">
        <v>25</v>
      </c>
      <c r="B173" s="33" t="s">
        <v>240</v>
      </c>
      <c r="C173" s="34"/>
      <c r="D173" s="23"/>
      <c r="E173" s="24"/>
    </row>
    <row r="174" spans="1:5" ht="14.4" customHeight="1">
      <c r="A174" s="35" t="s">
        <v>5</v>
      </c>
      <c r="B174" s="40"/>
      <c r="C174" s="40"/>
      <c r="D174" s="36"/>
      <c r="E174" s="37"/>
    </row>
    <row r="175" spans="1:5">
      <c r="A175" s="38" t="s">
        <v>3</v>
      </c>
      <c r="B175" s="39"/>
      <c r="C175" s="39"/>
      <c r="D175" s="11" t="e">
        <f>AVERAGE(D176:D189)</f>
        <v>#DIV/0!</v>
      </c>
      <c r="E175" s="11" t="e">
        <f>AVERAGE(E176:E189)</f>
        <v>#DIV/0!</v>
      </c>
    </row>
    <row r="176" spans="1:5" ht="18" customHeight="1">
      <c r="A176" s="25" t="s">
        <v>17</v>
      </c>
      <c r="B176" s="33" t="s">
        <v>241</v>
      </c>
      <c r="C176" s="34"/>
      <c r="D176" s="23"/>
      <c r="E176" s="24"/>
    </row>
    <row r="177" spans="1:5" ht="18" customHeight="1">
      <c r="A177" s="25" t="s">
        <v>18</v>
      </c>
      <c r="B177" s="33" t="s">
        <v>242</v>
      </c>
      <c r="C177" s="34"/>
      <c r="D177" s="23"/>
      <c r="E177" s="24"/>
    </row>
    <row r="178" spans="1:5" ht="18" customHeight="1">
      <c r="A178" s="25" t="s">
        <v>19</v>
      </c>
      <c r="B178" s="33" t="s">
        <v>243</v>
      </c>
      <c r="C178" s="34"/>
      <c r="D178" s="23"/>
      <c r="E178" s="24"/>
    </row>
    <row r="179" spans="1:5" ht="18" customHeight="1">
      <c r="A179" s="25" t="s">
        <v>22</v>
      </c>
      <c r="B179" s="33" t="s">
        <v>244</v>
      </c>
      <c r="C179" s="34"/>
      <c r="D179" s="23"/>
      <c r="E179" s="24"/>
    </row>
    <row r="180" spans="1:5" ht="24.6" customHeight="1">
      <c r="A180" s="25" t="s">
        <v>64</v>
      </c>
      <c r="B180" s="33" t="s">
        <v>245</v>
      </c>
      <c r="C180" s="34"/>
      <c r="D180" s="23"/>
      <c r="E180" s="24"/>
    </row>
    <row r="181" spans="1:5" ht="27" customHeight="1">
      <c r="A181" s="25" t="s">
        <v>65</v>
      </c>
      <c r="B181" s="33" t="s">
        <v>246</v>
      </c>
      <c r="C181" s="34"/>
      <c r="D181" s="23"/>
      <c r="E181" s="24"/>
    </row>
    <row r="182" spans="1:5" ht="18" customHeight="1">
      <c r="A182" s="25" t="s">
        <v>66</v>
      </c>
      <c r="B182" s="33" t="s">
        <v>247</v>
      </c>
      <c r="C182" s="34"/>
      <c r="D182" s="23"/>
      <c r="E182" s="24"/>
    </row>
    <row r="183" spans="1:5" ht="26.4" customHeight="1">
      <c r="A183" s="25" t="s">
        <v>67</v>
      </c>
      <c r="B183" s="33" t="s">
        <v>248</v>
      </c>
      <c r="C183" s="34"/>
      <c r="D183" s="23"/>
      <c r="E183" s="24"/>
    </row>
    <row r="184" spans="1:5" ht="18" customHeight="1">
      <c r="A184" s="25" t="s">
        <v>68</v>
      </c>
      <c r="B184" s="33" t="s">
        <v>211</v>
      </c>
      <c r="C184" s="34"/>
      <c r="D184" s="23"/>
      <c r="E184" s="24"/>
    </row>
    <row r="185" spans="1:5" ht="18" customHeight="1">
      <c r="A185" s="25" t="s">
        <v>69</v>
      </c>
      <c r="B185" s="33" t="s">
        <v>249</v>
      </c>
      <c r="C185" s="34"/>
      <c r="D185" s="23"/>
      <c r="E185" s="24"/>
    </row>
    <row r="186" spans="1:5" ht="18" customHeight="1">
      <c r="A186" s="25" t="s">
        <v>71</v>
      </c>
      <c r="B186" s="33" t="s">
        <v>250</v>
      </c>
      <c r="C186" s="34"/>
      <c r="D186" s="23"/>
      <c r="E186" s="24"/>
    </row>
    <row r="187" spans="1:5" ht="18" customHeight="1">
      <c r="A187" s="25" t="s">
        <v>72</v>
      </c>
      <c r="B187" s="33" t="s">
        <v>251</v>
      </c>
      <c r="C187" s="34"/>
      <c r="D187" s="23"/>
      <c r="E187" s="24"/>
    </row>
    <row r="188" spans="1:5" ht="18" customHeight="1">
      <c r="A188" s="25" t="s">
        <v>73</v>
      </c>
      <c r="B188" s="33" t="s">
        <v>252</v>
      </c>
      <c r="C188" s="34"/>
      <c r="D188" s="23"/>
      <c r="E188" s="24"/>
    </row>
    <row r="189" spans="1:5" ht="23.4" customHeight="1">
      <c r="A189" s="25" t="s">
        <v>74</v>
      </c>
      <c r="B189" s="33" t="s">
        <v>253</v>
      </c>
      <c r="C189" s="34"/>
      <c r="D189" s="23"/>
      <c r="E189" s="24"/>
    </row>
  </sheetData>
  <sheetProtection password="CC71" sheet="1" objects="1" scenarios="1"/>
  <mergeCells count="186">
    <mergeCell ref="B184:C184"/>
    <mergeCell ref="B185:C185"/>
    <mergeCell ref="B186:C186"/>
    <mergeCell ref="B187:C187"/>
    <mergeCell ref="B188:C188"/>
    <mergeCell ref="B189:C189"/>
    <mergeCell ref="B178:C178"/>
    <mergeCell ref="B179:C179"/>
    <mergeCell ref="B180:C180"/>
    <mergeCell ref="B181:C181"/>
    <mergeCell ref="B182:C182"/>
    <mergeCell ref="B183:C183"/>
    <mergeCell ref="B172:C172"/>
    <mergeCell ref="B173:C173"/>
    <mergeCell ref="A174:E174"/>
    <mergeCell ref="A175:C175"/>
    <mergeCell ref="B176:C176"/>
    <mergeCell ref="B177:C177"/>
    <mergeCell ref="B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A163:E163"/>
    <mergeCell ref="A164:C164"/>
    <mergeCell ref="B165:C165"/>
    <mergeCell ref="A154:C154"/>
    <mergeCell ref="B155:C155"/>
    <mergeCell ref="B156:C156"/>
    <mergeCell ref="B157:C157"/>
    <mergeCell ref="B158:C158"/>
    <mergeCell ref="B159:C159"/>
    <mergeCell ref="B148:C148"/>
    <mergeCell ref="B149:C149"/>
    <mergeCell ref="B150:C150"/>
    <mergeCell ref="B151:C151"/>
    <mergeCell ref="A152:E152"/>
    <mergeCell ref="A153:E153"/>
    <mergeCell ref="B142:C142"/>
    <mergeCell ref="B143:C143"/>
    <mergeCell ref="B144:C144"/>
    <mergeCell ref="B145:C145"/>
    <mergeCell ref="B146:C146"/>
    <mergeCell ref="B147:C147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B133:C133"/>
    <mergeCell ref="B134:C134"/>
    <mergeCell ref="B135:C135"/>
    <mergeCell ref="B124:C124"/>
    <mergeCell ref="B125:C125"/>
    <mergeCell ref="B126:C126"/>
    <mergeCell ref="B127:C127"/>
    <mergeCell ref="B128:C128"/>
    <mergeCell ref="B129:C129"/>
    <mergeCell ref="A118:C118"/>
    <mergeCell ref="B119:C119"/>
    <mergeCell ref="B120:C120"/>
    <mergeCell ref="B121:C121"/>
    <mergeCell ref="B122:C122"/>
    <mergeCell ref="B123:C123"/>
    <mergeCell ref="B112:C112"/>
    <mergeCell ref="B113:C113"/>
    <mergeCell ref="B114:C114"/>
    <mergeCell ref="B115:C115"/>
    <mergeCell ref="B116:C116"/>
    <mergeCell ref="A117:E117"/>
    <mergeCell ref="B106:C106"/>
    <mergeCell ref="B107:C107"/>
    <mergeCell ref="B108:C108"/>
    <mergeCell ref="B109:C109"/>
    <mergeCell ref="B110:C110"/>
    <mergeCell ref="B111:C111"/>
    <mergeCell ref="B100:C100"/>
    <mergeCell ref="B101:C101"/>
    <mergeCell ref="B102:C102"/>
    <mergeCell ref="B103:C103"/>
    <mergeCell ref="B104:C104"/>
    <mergeCell ref="B105:C105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A82:E82"/>
    <mergeCell ref="A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A66:E66"/>
    <mergeCell ref="A67:E67"/>
    <mergeCell ref="A68:C68"/>
    <mergeCell ref="B69:C69"/>
    <mergeCell ref="B58:C58"/>
    <mergeCell ref="B59:C59"/>
    <mergeCell ref="A60:E60"/>
    <mergeCell ref="A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B49:C49"/>
    <mergeCell ref="B50:C50"/>
    <mergeCell ref="B51:C51"/>
    <mergeCell ref="A40:E40"/>
    <mergeCell ref="A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B28:C28"/>
    <mergeCell ref="B29:C29"/>
    <mergeCell ref="A30:E30"/>
    <mergeCell ref="A31:E31"/>
    <mergeCell ref="A32:C32"/>
    <mergeCell ref="B33:C33"/>
    <mergeCell ref="A22:E22"/>
    <mergeCell ref="A23:C23"/>
    <mergeCell ref="B24:C24"/>
    <mergeCell ref="B25:C25"/>
    <mergeCell ref="B26:C26"/>
    <mergeCell ref="B27:C27"/>
    <mergeCell ref="B19:C19"/>
    <mergeCell ref="B20:C20"/>
    <mergeCell ref="B21:C21"/>
    <mergeCell ref="B10:C10"/>
    <mergeCell ref="B11:C11"/>
    <mergeCell ref="B12:C12"/>
    <mergeCell ref="B13:C13"/>
    <mergeCell ref="B14:C14"/>
    <mergeCell ref="A15:E15"/>
    <mergeCell ref="A1:E1"/>
    <mergeCell ref="A5:E5"/>
    <mergeCell ref="A6:E6"/>
    <mergeCell ref="A7:C7"/>
    <mergeCell ref="B8:C8"/>
    <mergeCell ref="B9:C9"/>
    <mergeCell ref="A16:C16"/>
    <mergeCell ref="B17:C17"/>
    <mergeCell ref="B18:C18"/>
  </mergeCells>
  <conditionalFormatting sqref="D16:E16 D7:E7 D23:E23">
    <cfRule type="cellIs" dxfId="146" priority="4" operator="between">
      <formula>2.6</formula>
      <formula>3</formula>
    </cfRule>
    <cfRule type="cellIs" dxfId="145" priority="5" operator="between">
      <formula>1</formula>
      <formula>1.59</formula>
    </cfRule>
    <cfRule type="cellIs" dxfId="144" priority="6" operator="between">
      <formula>1.6</formula>
      <formula>2.59</formula>
    </cfRule>
  </conditionalFormatting>
  <conditionalFormatting sqref="D175:E175 D164:E164 D154:E154 D118:E118 D83:E83 D68:E68 D61:E61 D41:E41 D32:E32">
    <cfRule type="cellIs" dxfId="143" priority="1" operator="between">
      <formula>2.6</formula>
      <formula>3</formula>
    </cfRule>
    <cfRule type="cellIs" dxfId="142" priority="2" operator="between">
      <formula>1.6</formula>
      <formula>2.59</formula>
    </cfRule>
    <cfRule type="cellIs" dxfId="141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89"/>
  <sheetViews>
    <sheetView workbookViewId="0">
      <pane ySplit="4" topLeftCell="A16" activePane="bottomLeft" state="frozen"/>
      <selection activeCell="H7" sqref="H7"/>
      <selection pane="bottomLeft" activeCell="D24" sqref="D24:E29"/>
    </sheetView>
  </sheetViews>
  <sheetFormatPr defaultRowHeight="13.2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>
      <c r="A1" s="47" t="s">
        <v>91</v>
      </c>
      <c r="B1" s="47"/>
      <c r="C1" s="47"/>
      <c r="D1" s="47"/>
      <c r="E1" s="47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05" customHeight="1">
      <c r="A5" s="41" t="s">
        <v>0</v>
      </c>
      <c r="B5" s="42"/>
      <c r="C5" s="42"/>
      <c r="D5" s="42"/>
      <c r="E5" s="42"/>
    </row>
    <row r="6" spans="1:9" ht="16.05" customHeight="1">
      <c r="A6" s="43" t="s">
        <v>1</v>
      </c>
      <c r="B6" s="44"/>
      <c r="C6" s="44"/>
      <c r="D6" s="44"/>
      <c r="E6" s="44"/>
    </row>
    <row r="7" spans="1:9" ht="16.05" customHeight="1">
      <c r="A7" s="45" t="s">
        <v>3</v>
      </c>
      <c r="B7" s="46"/>
      <c r="C7" s="46"/>
      <c r="D7" s="22" t="e">
        <f>AVERAGE(D8:D14)</f>
        <v>#DIV/0!</v>
      </c>
      <c r="E7" s="22" t="e">
        <f>AVERAGE(E8:E14)</f>
        <v>#DIV/0!</v>
      </c>
    </row>
    <row r="8" spans="1:9" ht="18" customHeight="1">
      <c r="A8" s="25" t="s">
        <v>9</v>
      </c>
      <c r="B8" s="33" t="s">
        <v>92</v>
      </c>
      <c r="C8" s="34"/>
      <c r="D8" s="23"/>
      <c r="E8" s="24"/>
      <c r="H8" s="29"/>
      <c r="I8" s="27"/>
    </row>
    <row r="9" spans="1:9" ht="24.6" customHeight="1">
      <c r="A9" s="25" t="s">
        <v>10</v>
      </c>
      <c r="B9" s="33" t="s">
        <v>93</v>
      </c>
      <c r="C9" s="34"/>
      <c r="D9" s="23"/>
      <c r="E9" s="24"/>
      <c r="H9" s="29"/>
      <c r="I9" s="27"/>
    </row>
    <row r="10" spans="1:9" ht="18" customHeight="1">
      <c r="A10" s="25" t="s">
        <v>11</v>
      </c>
      <c r="B10" s="33" t="s">
        <v>94</v>
      </c>
      <c r="C10" s="34"/>
      <c r="D10" s="23"/>
      <c r="E10" s="24"/>
      <c r="H10" s="29"/>
      <c r="I10" s="27"/>
    </row>
    <row r="11" spans="1:9" ht="23.4" customHeight="1">
      <c r="A11" s="25" t="s">
        <v>12</v>
      </c>
      <c r="B11" s="33" t="s">
        <v>95</v>
      </c>
      <c r="C11" s="34"/>
      <c r="D11" s="23"/>
      <c r="E11" s="24"/>
      <c r="H11" s="29"/>
      <c r="I11" s="27"/>
    </row>
    <row r="12" spans="1:9" ht="18" customHeight="1">
      <c r="A12" s="25" t="s">
        <v>37</v>
      </c>
      <c r="B12" s="33" t="s">
        <v>96</v>
      </c>
      <c r="C12" s="34"/>
      <c r="D12" s="23"/>
      <c r="E12" s="24"/>
      <c r="H12" s="29"/>
      <c r="I12" s="27"/>
    </row>
    <row r="13" spans="1:9" ht="23.4" customHeight="1">
      <c r="A13" s="25" t="s">
        <v>38</v>
      </c>
      <c r="B13" s="33" t="s">
        <v>97</v>
      </c>
      <c r="C13" s="34"/>
      <c r="D13" s="23"/>
      <c r="E13" s="24"/>
      <c r="H13" s="29"/>
      <c r="I13" s="27"/>
    </row>
    <row r="14" spans="1:9" ht="24.6" customHeight="1">
      <c r="A14" s="25" t="s">
        <v>39</v>
      </c>
      <c r="B14" s="33" t="s">
        <v>98</v>
      </c>
      <c r="C14" s="34"/>
      <c r="D14" s="23"/>
      <c r="E14" s="24"/>
      <c r="H14" s="7"/>
      <c r="I14" s="27"/>
    </row>
    <row r="15" spans="1:9" ht="16.05" customHeight="1">
      <c r="A15" s="35" t="s">
        <v>4</v>
      </c>
      <c r="B15" s="40"/>
      <c r="C15" s="40"/>
      <c r="D15" s="36"/>
      <c r="E15" s="37"/>
      <c r="G15" s="29"/>
      <c r="H15" s="27"/>
    </row>
    <row r="16" spans="1:9" ht="16.05" customHeight="1">
      <c r="A16" s="38" t="s">
        <v>3</v>
      </c>
      <c r="B16" s="39"/>
      <c r="C16" s="39"/>
      <c r="D16" s="22" t="e">
        <f>AVERAGE(D17:D21)</f>
        <v>#DIV/0!</v>
      </c>
      <c r="E16" s="22" t="e">
        <f>AVERAGE(E17:E21)</f>
        <v>#DIV/0!</v>
      </c>
      <c r="G16" s="29"/>
      <c r="H16" s="27"/>
    </row>
    <row r="17" spans="1:8" ht="18" customHeight="1">
      <c r="A17" s="25" t="s">
        <v>13</v>
      </c>
      <c r="B17" s="33" t="s">
        <v>99</v>
      </c>
      <c r="C17" s="34"/>
      <c r="D17" s="23"/>
      <c r="E17" s="24"/>
      <c r="G17" s="29"/>
      <c r="H17" s="27"/>
    </row>
    <row r="18" spans="1:8" ht="23.4" customHeight="1">
      <c r="A18" s="25" t="s">
        <v>14</v>
      </c>
      <c r="B18" s="33" t="s">
        <v>100</v>
      </c>
      <c r="C18" s="34"/>
      <c r="D18" s="23"/>
      <c r="E18" s="24"/>
      <c r="G18" s="29"/>
      <c r="H18" s="27"/>
    </row>
    <row r="19" spans="1:8" ht="22.8" customHeight="1">
      <c r="A19" s="25" t="s">
        <v>15</v>
      </c>
      <c r="B19" s="33" t="s">
        <v>101</v>
      </c>
      <c r="C19" s="34"/>
      <c r="D19" s="23"/>
      <c r="E19" s="24"/>
      <c r="G19" s="29"/>
      <c r="H19" s="27"/>
    </row>
    <row r="20" spans="1:8" ht="25.8" customHeight="1">
      <c r="A20" s="25" t="s">
        <v>16</v>
      </c>
      <c r="B20" s="33" t="s">
        <v>102</v>
      </c>
      <c r="C20" s="34"/>
      <c r="D20" s="23"/>
      <c r="E20" s="24"/>
      <c r="G20" s="29"/>
      <c r="H20" s="27"/>
    </row>
    <row r="21" spans="1:8" ht="27.6" customHeight="1">
      <c r="A21" s="25" t="s">
        <v>20</v>
      </c>
      <c r="B21" s="33" t="s">
        <v>103</v>
      </c>
      <c r="C21" s="34"/>
      <c r="D21" s="23"/>
      <c r="E21" s="24"/>
      <c r="G21" s="29"/>
      <c r="H21" s="27"/>
    </row>
    <row r="22" spans="1:8" ht="16.05" customHeight="1">
      <c r="A22" s="35" t="s">
        <v>5</v>
      </c>
      <c r="B22" s="40"/>
      <c r="C22" s="40"/>
      <c r="D22" s="36"/>
      <c r="E22" s="37"/>
      <c r="G22" s="29"/>
      <c r="H22" s="27"/>
    </row>
    <row r="23" spans="1:8" ht="16.05" customHeight="1">
      <c r="A23" s="38" t="s">
        <v>3</v>
      </c>
      <c r="B23" s="39"/>
      <c r="C23" s="39"/>
      <c r="D23" s="22" t="e">
        <f>AVERAGE(D24:D29)</f>
        <v>#DIV/0!</v>
      </c>
      <c r="E23" s="22" t="e">
        <f>AVERAGE(E24:E29)</f>
        <v>#DIV/0!</v>
      </c>
      <c r="G23" s="29"/>
      <c r="H23" s="27"/>
    </row>
    <row r="24" spans="1:8" ht="25.8" customHeight="1">
      <c r="A24" s="30" t="s">
        <v>17</v>
      </c>
      <c r="B24" s="33" t="s">
        <v>104</v>
      </c>
      <c r="C24" s="34"/>
      <c r="D24" s="32"/>
      <c r="E24" s="32"/>
      <c r="G24" s="29"/>
      <c r="H24" s="27"/>
    </row>
    <row r="25" spans="1:8" ht="18" customHeight="1">
      <c r="A25" s="30" t="s">
        <v>18</v>
      </c>
      <c r="B25" s="33" t="s">
        <v>105</v>
      </c>
      <c r="C25" s="34"/>
      <c r="D25" s="32"/>
      <c r="E25" s="32"/>
      <c r="G25" s="29"/>
      <c r="H25" s="27"/>
    </row>
    <row r="26" spans="1:8" ht="18" customHeight="1">
      <c r="A26" s="30" t="s">
        <v>19</v>
      </c>
      <c r="B26" s="33" t="s">
        <v>106</v>
      </c>
      <c r="C26" s="34"/>
      <c r="D26" s="32"/>
      <c r="E26" s="32"/>
      <c r="G26" s="29"/>
      <c r="H26" s="27"/>
    </row>
    <row r="27" spans="1:8" ht="25.2" customHeight="1">
      <c r="A27" s="30" t="s">
        <v>22</v>
      </c>
      <c r="B27" s="33" t="s">
        <v>107</v>
      </c>
      <c r="C27" s="34"/>
      <c r="D27" s="32"/>
      <c r="E27" s="32"/>
      <c r="G27" s="29"/>
      <c r="H27" s="27"/>
    </row>
    <row r="28" spans="1:8" ht="24" customHeight="1">
      <c r="A28" s="30" t="s">
        <v>64</v>
      </c>
      <c r="B28" s="33" t="s">
        <v>108</v>
      </c>
      <c r="C28" s="34"/>
      <c r="D28" s="32"/>
      <c r="E28" s="32"/>
      <c r="G28" s="29"/>
      <c r="H28" s="27"/>
    </row>
    <row r="29" spans="1:8" ht="24" customHeight="1">
      <c r="A29" s="30" t="s">
        <v>65</v>
      </c>
      <c r="B29" s="33" t="s">
        <v>109</v>
      </c>
      <c r="C29" s="34"/>
      <c r="D29" s="32"/>
      <c r="E29" s="32"/>
      <c r="G29" s="29"/>
      <c r="H29" s="27"/>
    </row>
    <row r="30" spans="1:8" ht="16.05" customHeight="1">
      <c r="A30" s="48" t="s">
        <v>6</v>
      </c>
      <c r="B30" s="49"/>
      <c r="C30" s="49"/>
      <c r="D30" s="50"/>
      <c r="E30" s="51"/>
      <c r="G30" s="29"/>
      <c r="H30" s="27"/>
    </row>
    <row r="31" spans="1:8" ht="16.05" customHeight="1">
      <c r="A31" s="35" t="s">
        <v>1</v>
      </c>
      <c r="B31" s="36"/>
      <c r="C31" s="36"/>
      <c r="D31" s="36"/>
      <c r="E31" s="37"/>
      <c r="G31" s="29"/>
      <c r="H31" s="27"/>
    </row>
    <row r="32" spans="1:8" ht="16.05" customHeight="1">
      <c r="A32" s="38" t="s">
        <v>3</v>
      </c>
      <c r="B32" s="39"/>
      <c r="C32" s="39"/>
      <c r="D32" s="11" t="e">
        <f>AVERAGE(D33:D39)</f>
        <v>#DIV/0!</v>
      </c>
      <c r="E32" s="11" t="e">
        <f>AVERAGE(E33:E39)</f>
        <v>#DIV/0!</v>
      </c>
      <c r="G32" s="29"/>
      <c r="H32" s="27"/>
    </row>
    <row r="33" spans="1:8" ht="18" customHeight="1">
      <c r="A33" s="25" t="s">
        <v>9</v>
      </c>
      <c r="B33" s="33" t="s">
        <v>110</v>
      </c>
      <c r="C33" s="34"/>
      <c r="D33" s="23"/>
      <c r="E33" s="24"/>
      <c r="G33" s="28"/>
    </row>
    <row r="34" spans="1:8" ht="39.6" customHeight="1">
      <c r="A34" s="25" t="s">
        <v>10</v>
      </c>
      <c r="B34" s="33" t="s">
        <v>111</v>
      </c>
      <c r="C34" s="34"/>
      <c r="D34" s="23"/>
      <c r="E34" s="24"/>
      <c r="G34" s="28"/>
    </row>
    <row r="35" spans="1:8" ht="23.4" customHeight="1">
      <c r="A35" s="25" t="s">
        <v>11</v>
      </c>
      <c r="B35" s="33" t="s">
        <v>112</v>
      </c>
      <c r="C35" s="34"/>
      <c r="D35" s="23"/>
      <c r="E35" s="24"/>
      <c r="G35" s="28"/>
    </row>
    <row r="36" spans="1:8" ht="18" customHeight="1">
      <c r="A36" s="25" t="s">
        <v>12</v>
      </c>
      <c r="B36" s="33" t="s">
        <v>113</v>
      </c>
      <c r="C36" s="34"/>
      <c r="D36" s="23"/>
      <c r="E36" s="24"/>
      <c r="G36" s="28"/>
    </row>
    <row r="37" spans="1:8" ht="18" customHeight="1">
      <c r="A37" s="25" t="s">
        <v>37</v>
      </c>
      <c r="B37" s="33" t="s">
        <v>114</v>
      </c>
      <c r="C37" s="34"/>
      <c r="D37" s="23"/>
      <c r="E37" s="24"/>
      <c r="G37" s="28"/>
    </row>
    <row r="38" spans="1:8" ht="18" customHeight="1">
      <c r="A38" s="25" t="s">
        <v>38</v>
      </c>
      <c r="B38" s="33" t="s">
        <v>115</v>
      </c>
      <c r="C38" s="34"/>
      <c r="D38" s="23"/>
      <c r="E38" s="24"/>
      <c r="G38" s="28"/>
    </row>
    <row r="39" spans="1:8" ht="25.8" customHeight="1">
      <c r="A39" s="25" t="s">
        <v>39</v>
      </c>
      <c r="B39" s="33" t="s">
        <v>116</v>
      </c>
      <c r="C39" s="34"/>
      <c r="D39" s="23"/>
      <c r="E39" s="24"/>
      <c r="G39" s="28"/>
    </row>
    <row r="40" spans="1:8" ht="16.05" customHeight="1">
      <c r="A40" s="35" t="s">
        <v>4</v>
      </c>
      <c r="B40" s="40"/>
      <c r="C40" s="40"/>
      <c r="D40" s="36"/>
      <c r="E40" s="37"/>
    </row>
    <row r="41" spans="1:8" ht="16.05" customHeight="1">
      <c r="A41" s="38" t="s">
        <v>3</v>
      </c>
      <c r="B41" s="39"/>
      <c r="C41" s="39"/>
      <c r="D41" s="11" t="e">
        <f>AVERAGE(D42:D59)</f>
        <v>#DIV/0!</v>
      </c>
      <c r="E41" s="11" t="e">
        <f>AVERAGE(E42:E59)</f>
        <v>#DIV/0!</v>
      </c>
    </row>
    <row r="42" spans="1:8" ht="18" customHeight="1">
      <c r="A42" s="25" t="s">
        <v>13</v>
      </c>
      <c r="B42" s="33" t="s">
        <v>117</v>
      </c>
      <c r="C42" s="34"/>
      <c r="D42" s="23"/>
      <c r="E42" s="24"/>
      <c r="G42" s="29"/>
      <c r="H42" s="27"/>
    </row>
    <row r="43" spans="1:8" ht="25.8" customHeight="1">
      <c r="A43" s="25" t="s">
        <v>14</v>
      </c>
      <c r="B43" s="33" t="s">
        <v>118</v>
      </c>
      <c r="C43" s="34"/>
      <c r="D43" s="23"/>
      <c r="E43" s="24"/>
      <c r="G43" s="29"/>
      <c r="H43" s="27"/>
    </row>
    <row r="44" spans="1:8" ht="26.4" customHeight="1">
      <c r="A44" s="25" t="s">
        <v>15</v>
      </c>
      <c r="B44" s="33" t="s">
        <v>119</v>
      </c>
      <c r="C44" s="34"/>
      <c r="D44" s="23"/>
      <c r="E44" s="24"/>
      <c r="G44" s="29"/>
      <c r="H44" s="27"/>
    </row>
    <row r="45" spans="1:8" ht="25.8" customHeight="1">
      <c r="A45" s="25" t="s">
        <v>16</v>
      </c>
      <c r="B45" s="33" t="s">
        <v>120</v>
      </c>
      <c r="C45" s="34"/>
      <c r="D45" s="23"/>
      <c r="E45" s="24"/>
      <c r="G45" s="29"/>
      <c r="H45" s="27"/>
    </row>
    <row r="46" spans="1:8" ht="23.4" customHeight="1">
      <c r="A46" s="25" t="s">
        <v>20</v>
      </c>
      <c r="B46" s="33" t="s">
        <v>121</v>
      </c>
      <c r="C46" s="34"/>
      <c r="D46" s="23"/>
      <c r="E46" s="24"/>
      <c r="G46" s="29"/>
      <c r="H46" s="27"/>
    </row>
    <row r="47" spans="1:8" ht="24.6" customHeight="1">
      <c r="A47" s="25" t="s">
        <v>21</v>
      </c>
      <c r="B47" s="33" t="s">
        <v>122</v>
      </c>
      <c r="C47" s="34"/>
      <c r="D47" s="23"/>
      <c r="E47" s="24"/>
      <c r="G47" s="29"/>
      <c r="H47" s="27"/>
    </row>
    <row r="48" spans="1:8" ht="18" customHeight="1">
      <c r="A48" s="25" t="s">
        <v>23</v>
      </c>
      <c r="B48" s="33" t="s">
        <v>123</v>
      </c>
      <c r="C48" s="34"/>
      <c r="D48" s="23"/>
      <c r="E48" s="24"/>
      <c r="G48" s="29"/>
      <c r="H48" s="27"/>
    </row>
    <row r="49" spans="1:8" ht="27" customHeight="1">
      <c r="A49" s="25" t="s">
        <v>24</v>
      </c>
      <c r="B49" s="33" t="s">
        <v>124</v>
      </c>
      <c r="C49" s="34"/>
      <c r="D49" s="23"/>
      <c r="E49" s="24"/>
      <c r="G49" s="29"/>
      <c r="H49" s="27"/>
    </row>
    <row r="50" spans="1:8" ht="24.6" customHeight="1">
      <c r="A50" s="25" t="s">
        <v>25</v>
      </c>
      <c r="B50" s="33" t="s">
        <v>125</v>
      </c>
      <c r="C50" s="34"/>
      <c r="D50" s="23"/>
      <c r="E50" s="24"/>
      <c r="G50" s="29"/>
      <c r="H50" s="27"/>
    </row>
    <row r="51" spans="1:8" ht="18" customHeight="1">
      <c r="A51" s="25" t="s">
        <v>33</v>
      </c>
      <c r="B51" s="33" t="s">
        <v>133</v>
      </c>
      <c r="C51" s="34"/>
      <c r="D51" s="23"/>
      <c r="E51" s="24"/>
      <c r="G51" s="29"/>
      <c r="H51" s="27"/>
    </row>
    <row r="52" spans="1:8" ht="25.8" customHeight="1">
      <c r="A52" s="25" t="s">
        <v>34</v>
      </c>
      <c r="B52" s="33" t="s">
        <v>254</v>
      </c>
      <c r="C52" s="34"/>
      <c r="D52" s="23"/>
      <c r="E52" s="24"/>
      <c r="G52" s="29"/>
      <c r="H52" s="27"/>
    </row>
    <row r="53" spans="1:8" ht="18" customHeight="1">
      <c r="A53" s="25" t="s">
        <v>35</v>
      </c>
      <c r="B53" s="33" t="s">
        <v>132</v>
      </c>
      <c r="C53" s="34"/>
      <c r="D53" s="23"/>
      <c r="E53" s="24"/>
      <c r="G53" s="29"/>
      <c r="H53" s="27"/>
    </row>
    <row r="54" spans="1:8" ht="24.6" customHeight="1">
      <c r="A54" s="25" t="s">
        <v>36</v>
      </c>
      <c r="B54" s="33" t="s">
        <v>126</v>
      </c>
      <c r="C54" s="34"/>
      <c r="D54" s="23"/>
      <c r="E54" s="24"/>
      <c r="G54" s="29"/>
      <c r="H54" s="27"/>
    </row>
    <row r="55" spans="1:8" ht="18" customHeight="1">
      <c r="A55" s="25" t="s">
        <v>44</v>
      </c>
      <c r="B55" s="33" t="s">
        <v>127</v>
      </c>
      <c r="C55" s="34"/>
      <c r="D55" s="23"/>
      <c r="E55" s="24"/>
      <c r="G55" s="29"/>
      <c r="H55" s="27"/>
    </row>
    <row r="56" spans="1:8" ht="18" customHeight="1">
      <c r="A56" s="25" t="s">
        <v>45</v>
      </c>
      <c r="B56" s="33" t="s">
        <v>128</v>
      </c>
      <c r="C56" s="34"/>
      <c r="D56" s="23"/>
      <c r="E56" s="24"/>
      <c r="G56" s="29"/>
      <c r="H56" s="27"/>
    </row>
    <row r="57" spans="1:8" ht="27" customHeight="1">
      <c r="A57" s="25" t="s">
        <v>46</v>
      </c>
      <c r="B57" s="33" t="s">
        <v>129</v>
      </c>
      <c r="C57" s="34"/>
      <c r="D57" s="23"/>
      <c r="E57" s="24"/>
      <c r="G57" s="29"/>
      <c r="H57" s="27"/>
    </row>
    <row r="58" spans="1:8" ht="18" customHeight="1">
      <c r="A58" s="25" t="s">
        <v>47</v>
      </c>
      <c r="B58" s="33" t="s">
        <v>130</v>
      </c>
      <c r="C58" s="34"/>
      <c r="D58" s="23"/>
      <c r="E58" s="24"/>
      <c r="G58" s="29"/>
      <c r="H58" s="27"/>
    </row>
    <row r="59" spans="1:8" ht="18" customHeight="1">
      <c r="A59" s="25" t="s">
        <v>48</v>
      </c>
      <c r="B59" s="33" t="s">
        <v>131</v>
      </c>
      <c r="C59" s="34"/>
      <c r="D59" s="23"/>
      <c r="E59" s="24"/>
      <c r="G59" s="29"/>
      <c r="H59" s="27"/>
    </row>
    <row r="60" spans="1:8" ht="16.05" customHeight="1">
      <c r="A60" s="35" t="s">
        <v>5</v>
      </c>
      <c r="B60" s="40"/>
      <c r="C60" s="40"/>
      <c r="D60" s="36"/>
      <c r="E60" s="37"/>
      <c r="G60" s="29"/>
      <c r="H60" s="27"/>
    </row>
    <row r="61" spans="1:8" ht="16.05" customHeight="1">
      <c r="A61" s="38" t="s">
        <v>3</v>
      </c>
      <c r="B61" s="39"/>
      <c r="C61" s="39"/>
      <c r="D61" s="11" t="e">
        <f>AVERAGE(D62:D65)</f>
        <v>#DIV/0!</v>
      </c>
      <c r="E61" s="11" t="e">
        <f>AVERAGE(E62:E65)</f>
        <v>#DIV/0!</v>
      </c>
      <c r="G61" s="29"/>
      <c r="H61" s="27"/>
    </row>
    <row r="62" spans="1:8" ht="18" customHeight="1">
      <c r="A62" s="25" t="s">
        <v>17</v>
      </c>
      <c r="B62" s="33" t="s">
        <v>134</v>
      </c>
      <c r="C62" s="34"/>
      <c r="D62" s="23"/>
      <c r="E62" s="24"/>
      <c r="G62" s="29"/>
      <c r="H62" s="27"/>
    </row>
    <row r="63" spans="1:8" ht="18" customHeight="1">
      <c r="A63" s="25" t="s">
        <v>18</v>
      </c>
      <c r="B63" s="33" t="s">
        <v>135</v>
      </c>
      <c r="C63" s="34"/>
      <c r="D63" s="23"/>
      <c r="E63" s="24"/>
      <c r="G63" s="29"/>
      <c r="H63" s="27"/>
    </row>
    <row r="64" spans="1:8" ht="26.4" customHeight="1">
      <c r="A64" s="25" t="s">
        <v>19</v>
      </c>
      <c r="B64" s="33" t="s">
        <v>136</v>
      </c>
      <c r="C64" s="34"/>
      <c r="D64" s="23"/>
      <c r="E64" s="24"/>
      <c r="G64" s="29"/>
      <c r="H64" s="27"/>
    </row>
    <row r="65" spans="1:8" ht="27.6" customHeight="1">
      <c r="A65" s="25" t="s">
        <v>22</v>
      </c>
      <c r="B65" s="33" t="s">
        <v>137</v>
      </c>
      <c r="C65" s="34"/>
      <c r="D65" s="23"/>
      <c r="E65" s="24"/>
      <c r="G65" s="29"/>
      <c r="H65" s="27"/>
    </row>
    <row r="66" spans="1:8" ht="16.05" customHeight="1">
      <c r="A66" s="48" t="s">
        <v>7</v>
      </c>
      <c r="B66" s="49"/>
      <c r="C66" s="49"/>
      <c r="D66" s="50"/>
      <c r="E66" s="51"/>
    </row>
    <row r="67" spans="1:8" ht="16.05" customHeight="1">
      <c r="A67" s="35" t="s">
        <v>1</v>
      </c>
      <c r="B67" s="36"/>
      <c r="C67" s="36"/>
      <c r="D67" s="36"/>
      <c r="E67" s="37"/>
    </row>
    <row r="68" spans="1:8" ht="16.05" customHeight="1">
      <c r="A68" s="38" t="s">
        <v>3</v>
      </c>
      <c r="B68" s="39"/>
      <c r="C68" s="39"/>
      <c r="D68" s="11" t="e">
        <f>AVERAGE(D69:D81)</f>
        <v>#DIV/0!</v>
      </c>
      <c r="E68" s="11" t="e">
        <f>AVERAGE(E69:E81)</f>
        <v>#DIV/0!</v>
      </c>
    </row>
    <row r="69" spans="1:8" ht="18" customHeight="1">
      <c r="A69" s="30" t="s">
        <v>9</v>
      </c>
      <c r="B69" s="33" t="s">
        <v>140</v>
      </c>
      <c r="C69" s="34"/>
      <c r="D69" s="32"/>
      <c r="E69" s="32"/>
    </row>
    <row r="70" spans="1:8" ht="18" customHeight="1">
      <c r="A70" s="30" t="s">
        <v>10</v>
      </c>
      <c r="B70" s="33" t="s">
        <v>141</v>
      </c>
      <c r="C70" s="34"/>
      <c r="D70" s="32"/>
      <c r="E70" s="32"/>
    </row>
    <row r="71" spans="1:8" ht="18" customHeight="1">
      <c r="A71" s="30" t="s">
        <v>11</v>
      </c>
      <c r="B71" s="33" t="s">
        <v>142</v>
      </c>
      <c r="C71" s="34"/>
      <c r="D71" s="32"/>
      <c r="E71" s="32"/>
    </row>
    <row r="72" spans="1:8" ht="23.4" customHeight="1">
      <c r="A72" s="30" t="s">
        <v>12</v>
      </c>
      <c r="B72" s="33" t="s">
        <v>143</v>
      </c>
      <c r="C72" s="34"/>
      <c r="D72" s="32"/>
      <c r="E72" s="32"/>
    </row>
    <row r="73" spans="1:8" ht="18" customHeight="1">
      <c r="A73" s="30" t="s">
        <v>37</v>
      </c>
      <c r="B73" s="33" t="s">
        <v>144</v>
      </c>
      <c r="C73" s="34"/>
      <c r="D73" s="32"/>
      <c r="E73" s="32"/>
    </row>
    <row r="74" spans="1:8" ht="49.2" customHeight="1">
      <c r="A74" s="30" t="s">
        <v>38</v>
      </c>
      <c r="B74" s="33" t="s">
        <v>150</v>
      </c>
      <c r="C74" s="34"/>
      <c r="D74" s="32"/>
      <c r="E74" s="32"/>
    </row>
    <row r="75" spans="1:8" ht="18" customHeight="1">
      <c r="A75" s="30" t="s">
        <v>39</v>
      </c>
      <c r="B75" s="33" t="s">
        <v>145</v>
      </c>
      <c r="C75" s="34"/>
      <c r="D75" s="32"/>
      <c r="E75" s="32"/>
    </row>
    <row r="76" spans="1:8" ht="18" customHeight="1">
      <c r="A76" s="30" t="s">
        <v>40</v>
      </c>
      <c r="B76" s="33" t="s">
        <v>151</v>
      </c>
      <c r="C76" s="34"/>
      <c r="D76" s="32"/>
      <c r="E76" s="32"/>
    </row>
    <row r="77" spans="1:8" ht="24.6" customHeight="1">
      <c r="A77" s="30" t="s">
        <v>41</v>
      </c>
      <c r="B77" s="33" t="s">
        <v>146</v>
      </c>
      <c r="C77" s="34"/>
      <c r="D77" s="32"/>
      <c r="E77" s="32"/>
    </row>
    <row r="78" spans="1:8" ht="18" customHeight="1">
      <c r="A78" s="30" t="s">
        <v>42</v>
      </c>
      <c r="B78" s="33" t="s">
        <v>152</v>
      </c>
      <c r="C78" s="34"/>
      <c r="D78" s="32"/>
      <c r="E78" s="32"/>
    </row>
    <row r="79" spans="1:8" ht="36" customHeight="1">
      <c r="A79" s="30" t="s">
        <v>43</v>
      </c>
      <c r="B79" s="33" t="s">
        <v>147</v>
      </c>
      <c r="C79" s="34"/>
      <c r="D79" s="32"/>
      <c r="E79" s="32"/>
    </row>
    <row r="80" spans="1:8" ht="47.4" customHeight="1">
      <c r="A80" s="30" t="s">
        <v>138</v>
      </c>
      <c r="B80" s="33" t="s">
        <v>148</v>
      </c>
      <c r="C80" s="34"/>
      <c r="D80" s="32"/>
      <c r="E80" s="32"/>
    </row>
    <row r="81" spans="1:11" ht="18" customHeight="1">
      <c r="A81" s="30" t="s">
        <v>139</v>
      </c>
      <c r="B81" s="33" t="s">
        <v>149</v>
      </c>
      <c r="C81" s="34"/>
      <c r="D81" s="32"/>
      <c r="E81" s="32"/>
    </row>
    <row r="82" spans="1:11" ht="13.2" customHeight="1">
      <c r="A82" s="35" t="s">
        <v>4</v>
      </c>
      <c r="B82" s="40"/>
      <c r="C82" s="40"/>
      <c r="D82" s="36"/>
      <c r="E82" s="37"/>
      <c r="K82" s="6"/>
    </row>
    <row r="83" spans="1:11" ht="15.6">
      <c r="A83" s="38" t="s">
        <v>3</v>
      </c>
      <c r="B83" s="39"/>
      <c r="C83" s="39"/>
      <c r="D83" s="11" t="e">
        <f>AVERAGE(D84:D116)</f>
        <v>#DIV/0!</v>
      </c>
      <c r="E83" s="11" t="e">
        <f>AVERAGE(E84:E116)</f>
        <v>#DIV/0!</v>
      </c>
      <c r="K83" s="6"/>
    </row>
    <row r="84" spans="1:11" ht="25.8" customHeight="1">
      <c r="A84" s="25" t="s">
        <v>13</v>
      </c>
      <c r="B84" s="33" t="s">
        <v>153</v>
      </c>
      <c r="C84" s="34"/>
      <c r="D84" s="23"/>
      <c r="E84" s="24"/>
      <c r="K84" s="6"/>
    </row>
    <row r="85" spans="1:11" ht="18" customHeight="1">
      <c r="A85" s="25" t="s">
        <v>14</v>
      </c>
      <c r="B85" s="33" t="s">
        <v>154</v>
      </c>
      <c r="C85" s="34"/>
      <c r="D85" s="23"/>
      <c r="E85" s="24"/>
      <c r="K85" s="6"/>
    </row>
    <row r="86" spans="1:11" ht="25.2" customHeight="1">
      <c r="A86" s="25" t="s">
        <v>15</v>
      </c>
      <c r="B86" s="33" t="s">
        <v>155</v>
      </c>
      <c r="C86" s="34"/>
      <c r="D86" s="23"/>
      <c r="E86" s="24"/>
      <c r="K86" s="6"/>
    </row>
    <row r="87" spans="1:11" ht="25.2" customHeight="1">
      <c r="A87" s="25" t="s">
        <v>16</v>
      </c>
      <c r="B87" s="33" t="s">
        <v>156</v>
      </c>
      <c r="C87" s="34"/>
      <c r="D87" s="23"/>
      <c r="E87" s="24"/>
      <c r="K87" s="6"/>
    </row>
    <row r="88" spans="1:11" ht="23.4" customHeight="1">
      <c r="A88" s="25" t="s">
        <v>20</v>
      </c>
      <c r="B88" s="33" t="s">
        <v>157</v>
      </c>
      <c r="C88" s="34"/>
      <c r="D88" s="23"/>
      <c r="E88" s="24"/>
      <c r="K88" s="6"/>
    </row>
    <row r="89" spans="1:11" ht="37.799999999999997" customHeight="1">
      <c r="A89" s="25" t="s">
        <v>21</v>
      </c>
      <c r="B89" s="33" t="s">
        <v>179</v>
      </c>
      <c r="C89" s="34"/>
      <c r="D89" s="23"/>
      <c r="E89" s="24"/>
      <c r="K89" s="6"/>
    </row>
    <row r="90" spans="1:11" ht="18" customHeight="1">
      <c r="A90" s="25" t="s">
        <v>23</v>
      </c>
      <c r="B90" s="33" t="s">
        <v>158</v>
      </c>
      <c r="C90" s="34"/>
      <c r="D90" s="23"/>
      <c r="E90" s="24"/>
      <c r="K90" s="6"/>
    </row>
    <row r="91" spans="1:11" ht="18" customHeight="1">
      <c r="A91" s="25" t="s">
        <v>24</v>
      </c>
      <c r="B91" s="33" t="s">
        <v>159</v>
      </c>
      <c r="C91" s="34"/>
      <c r="D91" s="23"/>
      <c r="E91" s="24"/>
      <c r="K91" s="6"/>
    </row>
    <row r="92" spans="1:11" ht="24" customHeight="1">
      <c r="A92" s="25" t="s">
        <v>25</v>
      </c>
      <c r="B92" s="33" t="s">
        <v>160</v>
      </c>
      <c r="C92" s="34"/>
      <c r="D92" s="23"/>
      <c r="E92" s="24"/>
      <c r="K92" s="6"/>
    </row>
    <row r="93" spans="1:11" ht="18" customHeight="1">
      <c r="A93" s="25" t="s">
        <v>33</v>
      </c>
      <c r="B93" s="33" t="s">
        <v>161</v>
      </c>
      <c r="C93" s="34"/>
      <c r="D93" s="23"/>
      <c r="E93" s="24"/>
      <c r="K93" s="6"/>
    </row>
    <row r="94" spans="1:11" ht="18" customHeight="1">
      <c r="A94" s="25" t="s">
        <v>34</v>
      </c>
      <c r="B94" s="33" t="s">
        <v>162</v>
      </c>
      <c r="C94" s="34"/>
      <c r="D94" s="23"/>
      <c r="E94" s="24"/>
      <c r="K94" s="6"/>
    </row>
    <row r="95" spans="1:11" ht="18" customHeight="1">
      <c r="A95" s="25" t="s">
        <v>35</v>
      </c>
      <c r="B95" s="33" t="s">
        <v>163</v>
      </c>
      <c r="C95" s="34"/>
      <c r="D95" s="23"/>
      <c r="E95" s="24"/>
      <c r="K95" s="6"/>
    </row>
    <row r="96" spans="1:11" ht="18" customHeight="1">
      <c r="A96" s="25" t="s">
        <v>36</v>
      </c>
      <c r="B96" s="33" t="s">
        <v>164</v>
      </c>
      <c r="C96" s="34"/>
      <c r="D96" s="23"/>
      <c r="E96" s="24"/>
      <c r="K96" s="6"/>
    </row>
    <row r="97" spans="1:11" ht="18" customHeight="1">
      <c r="A97" s="25" t="s">
        <v>44</v>
      </c>
      <c r="B97" s="33" t="s">
        <v>165</v>
      </c>
      <c r="C97" s="34"/>
      <c r="D97" s="23"/>
      <c r="E97" s="24"/>
      <c r="K97" s="6"/>
    </row>
    <row r="98" spans="1:11" ht="18" customHeight="1">
      <c r="A98" s="25" t="s">
        <v>45</v>
      </c>
      <c r="B98" s="33" t="s">
        <v>166</v>
      </c>
      <c r="C98" s="34"/>
      <c r="D98" s="23"/>
      <c r="E98" s="24"/>
      <c r="K98" s="6"/>
    </row>
    <row r="99" spans="1:11" ht="18" customHeight="1">
      <c r="A99" s="25" t="s">
        <v>46</v>
      </c>
      <c r="B99" s="33" t="s">
        <v>167</v>
      </c>
      <c r="C99" s="34"/>
      <c r="D99" s="23"/>
      <c r="E99" s="24"/>
      <c r="K99" s="6"/>
    </row>
    <row r="100" spans="1:11" ht="16.95" customHeight="1">
      <c r="A100" s="25" t="s">
        <v>47</v>
      </c>
      <c r="B100" s="33" t="s">
        <v>70</v>
      </c>
      <c r="C100" s="34"/>
      <c r="D100" s="23"/>
      <c r="E100" s="24"/>
      <c r="K100" s="6"/>
    </row>
    <row r="101" spans="1:11" ht="25.8" customHeight="1">
      <c r="A101" s="25" t="s">
        <v>48</v>
      </c>
      <c r="B101" s="33" t="s">
        <v>168</v>
      </c>
      <c r="C101" s="34"/>
      <c r="D101" s="23"/>
      <c r="E101" s="24"/>
      <c r="K101" s="6"/>
    </row>
    <row r="102" spans="1:11" ht="25.8" customHeight="1">
      <c r="A102" s="25" t="s">
        <v>49</v>
      </c>
      <c r="B102" s="33" t="s">
        <v>169</v>
      </c>
      <c r="C102" s="34"/>
      <c r="D102" s="23"/>
      <c r="E102" s="24"/>
      <c r="K102" s="6"/>
    </row>
    <row r="103" spans="1:11" ht="18" customHeight="1">
      <c r="A103" s="25" t="s">
        <v>50</v>
      </c>
      <c r="B103" s="33" t="s">
        <v>170</v>
      </c>
      <c r="C103" s="34"/>
      <c r="D103" s="23"/>
      <c r="E103" s="24"/>
      <c r="K103" s="6"/>
    </row>
    <row r="104" spans="1:11" ht="27.6" customHeight="1">
      <c r="A104" s="25" t="s">
        <v>51</v>
      </c>
      <c r="B104" s="33" t="s">
        <v>171</v>
      </c>
      <c r="C104" s="34"/>
      <c r="D104" s="23"/>
      <c r="E104" s="24"/>
      <c r="K104" s="6"/>
    </row>
    <row r="105" spans="1:11" ht="18" customHeight="1">
      <c r="A105" s="25" t="s">
        <v>52</v>
      </c>
      <c r="B105" s="33" t="s">
        <v>180</v>
      </c>
      <c r="C105" s="34"/>
      <c r="D105" s="23"/>
      <c r="E105" s="24"/>
      <c r="K105" s="6"/>
    </row>
    <row r="106" spans="1:11" ht="24.6" customHeight="1">
      <c r="A106" s="25" t="s">
        <v>53</v>
      </c>
      <c r="B106" s="33" t="s">
        <v>172</v>
      </c>
      <c r="C106" s="34"/>
      <c r="D106" s="23"/>
      <c r="E106" s="24"/>
      <c r="K106" s="6"/>
    </row>
    <row r="107" spans="1:11" ht="49.2" customHeight="1">
      <c r="A107" s="25" t="s">
        <v>54</v>
      </c>
      <c r="B107" s="33" t="s">
        <v>181</v>
      </c>
      <c r="C107" s="34"/>
      <c r="D107" s="23"/>
      <c r="E107" s="24"/>
      <c r="K107" s="6"/>
    </row>
    <row r="108" spans="1:11" ht="25.2" customHeight="1">
      <c r="A108" s="25" t="s">
        <v>55</v>
      </c>
      <c r="B108" s="33" t="s">
        <v>173</v>
      </c>
      <c r="C108" s="34"/>
      <c r="D108" s="23"/>
      <c r="E108" s="24"/>
      <c r="K108" s="6"/>
    </row>
    <row r="109" spans="1:11" ht="59.4" customHeight="1">
      <c r="A109" s="25" t="s">
        <v>56</v>
      </c>
      <c r="B109" s="33" t="s">
        <v>174</v>
      </c>
      <c r="C109" s="34"/>
      <c r="D109" s="23"/>
      <c r="E109" s="24"/>
      <c r="K109" s="6"/>
    </row>
    <row r="110" spans="1:11" ht="57.6" customHeight="1">
      <c r="A110" s="25" t="s">
        <v>57</v>
      </c>
      <c r="B110" s="33" t="s">
        <v>175</v>
      </c>
      <c r="C110" s="34"/>
      <c r="D110" s="23"/>
      <c r="E110" s="24"/>
      <c r="K110" s="6"/>
    </row>
    <row r="111" spans="1:11" ht="27.6" customHeight="1">
      <c r="A111" s="25" t="s">
        <v>58</v>
      </c>
      <c r="B111" s="33" t="s">
        <v>176</v>
      </c>
      <c r="C111" s="34"/>
      <c r="D111" s="23"/>
      <c r="E111" s="24"/>
      <c r="K111" s="6"/>
    </row>
    <row r="112" spans="1:11" ht="27" customHeight="1">
      <c r="A112" s="25" t="s">
        <v>59</v>
      </c>
      <c r="B112" s="33" t="s">
        <v>177</v>
      </c>
      <c r="C112" s="34"/>
      <c r="D112" s="23"/>
      <c r="E112" s="24"/>
      <c r="K112" s="6"/>
    </row>
    <row r="113" spans="1:11" ht="47.4" customHeight="1">
      <c r="A113" s="25" t="s">
        <v>60</v>
      </c>
      <c r="B113" s="33" t="s">
        <v>178</v>
      </c>
      <c r="C113" s="34"/>
      <c r="D113" s="23"/>
      <c r="E113" s="24"/>
      <c r="K113" s="6"/>
    </row>
    <row r="114" spans="1:11" ht="48" customHeight="1">
      <c r="A114" s="25" t="s">
        <v>61</v>
      </c>
      <c r="B114" s="33" t="s">
        <v>182</v>
      </c>
      <c r="C114" s="34"/>
      <c r="D114" s="23"/>
      <c r="E114" s="24"/>
      <c r="K114" s="6"/>
    </row>
    <row r="115" spans="1:11" ht="48" customHeight="1">
      <c r="A115" s="25" t="s">
        <v>62</v>
      </c>
      <c r="B115" s="33" t="s">
        <v>255</v>
      </c>
      <c r="C115" s="34"/>
      <c r="D115" s="23"/>
      <c r="E115" s="24"/>
      <c r="K115" s="6"/>
    </row>
    <row r="116" spans="1:11" ht="37.799999999999997" customHeight="1">
      <c r="A116" s="25" t="s">
        <v>63</v>
      </c>
      <c r="B116" s="33" t="s">
        <v>183</v>
      </c>
      <c r="C116" s="34"/>
      <c r="D116" s="23"/>
      <c r="E116" s="24"/>
      <c r="K116" s="6"/>
    </row>
    <row r="117" spans="1:11" ht="14.4" customHeight="1">
      <c r="A117" s="35" t="s">
        <v>5</v>
      </c>
      <c r="B117" s="40"/>
      <c r="C117" s="40"/>
      <c r="D117" s="36"/>
      <c r="E117" s="37"/>
    </row>
    <row r="118" spans="1:11">
      <c r="A118" s="38" t="s">
        <v>3</v>
      </c>
      <c r="B118" s="39"/>
      <c r="C118" s="39"/>
      <c r="D118" s="11" t="e">
        <f>AVERAGE(D119:D151)</f>
        <v>#DIV/0!</v>
      </c>
      <c r="E118" s="11" t="e">
        <f>AVERAGE(E119:E151)</f>
        <v>#DIV/0!</v>
      </c>
    </row>
    <row r="119" spans="1:11" ht="18" customHeight="1">
      <c r="A119" s="25" t="s">
        <v>17</v>
      </c>
      <c r="B119" s="33" t="s">
        <v>191</v>
      </c>
      <c r="C119" s="34"/>
      <c r="D119" s="32"/>
      <c r="E119" s="32"/>
    </row>
    <row r="120" spans="1:11" ht="18" customHeight="1">
      <c r="A120" s="25" t="s">
        <v>18</v>
      </c>
      <c r="B120" s="33" t="s">
        <v>192</v>
      </c>
      <c r="C120" s="34"/>
      <c r="D120" s="32"/>
      <c r="E120" s="32"/>
    </row>
    <row r="121" spans="1:11" ht="18" customHeight="1">
      <c r="A121" s="25" t="s">
        <v>19</v>
      </c>
      <c r="B121" s="33" t="s">
        <v>193</v>
      </c>
      <c r="C121" s="34"/>
      <c r="D121" s="32"/>
      <c r="E121" s="32"/>
    </row>
    <row r="122" spans="1:11" ht="18" customHeight="1">
      <c r="A122" s="25" t="s">
        <v>22</v>
      </c>
      <c r="B122" s="33" t="s">
        <v>194</v>
      </c>
      <c r="C122" s="34"/>
      <c r="D122" s="32"/>
      <c r="E122" s="32"/>
    </row>
    <row r="123" spans="1:11" ht="25.2" customHeight="1">
      <c r="A123" s="25" t="s">
        <v>64</v>
      </c>
      <c r="B123" s="33" t="s">
        <v>195</v>
      </c>
      <c r="C123" s="34"/>
      <c r="D123" s="32"/>
      <c r="E123" s="32"/>
    </row>
    <row r="124" spans="1:11" ht="24.6" customHeight="1">
      <c r="A124" s="25" t="s">
        <v>65</v>
      </c>
      <c r="B124" s="33" t="s">
        <v>196</v>
      </c>
      <c r="C124" s="34"/>
      <c r="D124" s="32"/>
      <c r="E124" s="32"/>
    </row>
    <row r="125" spans="1:11" ht="26.4" customHeight="1">
      <c r="A125" s="25" t="s">
        <v>66</v>
      </c>
      <c r="B125" s="33" t="s">
        <v>197</v>
      </c>
      <c r="C125" s="34"/>
      <c r="D125" s="32"/>
      <c r="E125" s="32"/>
    </row>
    <row r="126" spans="1:11" ht="18" customHeight="1">
      <c r="A126" s="25" t="s">
        <v>67</v>
      </c>
      <c r="B126" s="33" t="s">
        <v>198</v>
      </c>
      <c r="C126" s="34"/>
      <c r="D126" s="32"/>
      <c r="E126" s="32"/>
    </row>
    <row r="127" spans="1:11" ht="23.4" customHeight="1">
      <c r="A127" s="25" t="s">
        <v>68</v>
      </c>
      <c r="B127" s="33" t="s">
        <v>199</v>
      </c>
      <c r="C127" s="34"/>
      <c r="D127" s="32"/>
      <c r="E127" s="32"/>
    </row>
    <row r="128" spans="1:11" ht="24.6" customHeight="1">
      <c r="A128" s="25" t="s">
        <v>69</v>
      </c>
      <c r="B128" s="33" t="s">
        <v>200</v>
      </c>
      <c r="C128" s="34"/>
      <c r="D128" s="32"/>
      <c r="E128" s="32"/>
    </row>
    <row r="129" spans="1:5" ht="27" customHeight="1">
      <c r="A129" s="25" t="s">
        <v>71</v>
      </c>
      <c r="B129" s="33" t="s">
        <v>201</v>
      </c>
      <c r="C129" s="34"/>
      <c r="D129" s="32"/>
      <c r="E129" s="32"/>
    </row>
    <row r="130" spans="1:5" ht="18" customHeight="1">
      <c r="A130" s="25" t="s">
        <v>72</v>
      </c>
      <c r="B130" s="33" t="s">
        <v>202</v>
      </c>
      <c r="C130" s="34"/>
      <c r="D130" s="32"/>
      <c r="E130" s="32"/>
    </row>
    <row r="131" spans="1:5" ht="24.6" customHeight="1">
      <c r="A131" s="25" t="s">
        <v>73</v>
      </c>
      <c r="B131" s="33" t="s">
        <v>203</v>
      </c>
      <c r="C131" s="34"/>
      <c r="D131" s="32"/>
      <c r="E131" s="32"/>
    </row>
    <row r="132" spans="1:5" ht="18" customHeight="1">
      <c r="A132" s="25" t="s">
        <v>74</v>
      </c>
      <c r="B132" s="33" t="s">
        <v>204</v>
      </c>
      <c r="C132" s="34"/>
      <c r="D132" s="32"/>
      <c r="E132" s="32"/>
    </row>
    <row r="133" spans="1:5" ht="18" customHeight="1">
      <c r="A133" s="25" t="s">
        <v>75</v>
      </c>
      <c r="B133" s="33" t="s">
        <v>205</v>
      </c>
      <c r="C133" s="34"/>
      <c r="D133" s="32"/>
      <c r="E133" s="32"/>
    </row>
    <row r="134" spans="1:5" ht="18" customHeight="1">
      <c r="A134" s="25" t="s">
        <v>76</v>
      </c>
      <c r="B134" s="33" t="s">
        <v>206</v>
      </c>
      <c r="C134" s="34"/>
      <c r="D134" s="32"/>
      <c r="E134" s="32"/>
    </row>
    <row r="135" spans="1:5" ht="18" customHeight="1">
      <c r="A135" s="25" t="s">
        <v>77</v>
      </c>
      <c r="B135" s="33" t="s">
        <v>207</v>
      </c>
      <c r="C135" s="34"/>
      <c r="D135" s="32"/>
      <c r="E135" s="32"/>
    </row>
    <row r="136" spans="1:5" ht="18" customHeight="1">
      <c r="A136" s="25" t="s">
        <v>78</v>
      </c>
      <c r="B136" s="33" t="s">
        <v>208</v>
      </c>
      <c r="C136" s="34"/>
      <c r="D136" s="32"/>
      <c r="E136" s="32"/>
    </row>
    <row r="137" spans="1:5" ht="18" customHeight="1">
      <c r="A137" s="25" t="s">
        <v>79</v>
      </c>
      <c r="B137" s="33" t="s">
        <v>209</v>
      </c>
      <c r="C137" s="34"/>
      <c r="D137" s="32"/>
      <c r="E137" s="32"/>
    </row>
    <row r="138" spans="1:5" ht="26.4" customHeight="1">
      <c r="A138" s="25" t="s">
        <v>80</v>
      </c>
      <c r="B138" s="33" t="s">
        <v>210</v>
      </c>
      <c r="C138" s="34"/>
      <c r="D138" s="32"/>
      <c r="E138" s="32"/>
    </row>
    <row r="139" spans="1:5" ht="18" customHeight="1">
      <c r="A139" s="25" t="s">
        <v>81</v>
      </c>
      <c r="B139" s="33" t="s">
        <v>211</v>
      </c>
      <c r="C139" s="34"/>
      <c r="D139" s="32"/>
      <c r="E139" s="32"/>
    </row>
    <row r="140" spans="1:5" ht="18" customHeight="1">
      <c r="A140" s="25" t="s">
        <v>82</v>
      </c>
      <c r="B140" s="33" t="s">
        <v>212</v>
      </c>
      <c r="C140" s="34"/>
      <c r="D140" s="32"/>
      <c r="E140" s="32"/>
    </row>
    <row r="141" spans="1:5" ht="18" customHeight="1">
      <c r="A141" s="25" t="s">
        <v>83</v>
      </c>
      <c r="B141" s="33" t="s">
        <v>213</v>
      </c>
      <c r="C141" s="34"/>
      <c r="D141" s="32"/>
      <c r="E141" s="32"/>
    </row>
    <row r="142" spans="1:5" ht="18" customHeight="1">
      <c r="A142" s="25" t="s">
        <v>84</v>
      </c>
      <c r="B142" s="33" t="s">
        <v>214</v>
      </c>
      <c r="C142" s="34"/>
      <c r="D142" s="32"/>
      <c r="E142" s="32"/>
    </row>
    <row r="143" spans="1:5" ht="38.4" customHeight="1">
      <c r="A143" s="25" t="s">
        <v>85</v>
      </c>
      <c r="B143" s="33" t="s">
        <v>215</v>
      </c>
      <c r="C143" s="34"/>
      <c r="D143" s="32"/>
      <c r="E143" s="32"/>
    </row>
    <row r="144" spans="1:5" ht="26.4" customHeight="1">
      <c r="A144" s="25" t="s">
        <v>86</v>
      </c>
      <c r="B144" s="33" t="s">
        <v>216</v>
      </c>
      <c r="C144" s="34"/>
      <c r="D144" s="32"/>
      <c r="E144" s="32"/>
    </row>
    <row r="145" spans="1:5" ht="18" customHeight="1">
      <c r="A145" s="25" t="s">
        <v>184</v>
      </c>
      <c r="B145" s="33" t="s">
        <v>217</v>
      </c>
      <c r="C145" s="34"/>
      <c r="D145" s="32"/>
      <c r="E145" s="32"/>
    </row>
    <row r="146" spans="1:5" ht="18" customHeight="1">
      <c r="A146" s="25" t="s">
        <v>185</v>
      </c>
      <c r="B146" s="33" t="s">
        <v>218</v>
      </c>
      <c r="C146" s="34"/>
      <c r="D146" s="32"/>
      <c r="E146" s="32"/>
    </row>
    <row r="147" spans="1:5" ht="25.2" customHeight="1">
      <c r="A147" s="25" t="s">
        <v>186</v>
      </c>
      <c r="B147" s="33" t="s">
        <v>219</v>
      </c>
      <c r="C147" s="34"/>
      <c r="D147" s="32"/>
      <c r="E147" s="32"/>
    </row>
    <row r="148" spans="1:5" ht="24.6" customHeight="1">
      <c r="A148" s="25" t="s">
        <v>187</v>
      </c>
      <c r="B148" s="33" t="s">
        <v>220</v>
      </c>
      <c r="C148" s="34"/>
      <c r="D148" s="32"/>
      <c r="E148" s="32"/>
    </row>
    <row r="149" spans="1:5" ht="18" customHeight="1">
      <c r="A149" s="25" t="s">
        <v>188</v>
      </c>
      <c r="B149" s="33" t="s">
        <v>221</v>
      </c>
      <c r="C149" s="34"/>
      <c r="D149" s="32"/>
      <c r="E149" s="32"/>
    </row>
    <row r="150" spans="1:5" ht="27.6" customHeight="1">
      <c r="A150" s="25" t="s">
        <v>189</v>
      </c>
      <c r="B150" s="33" t="s">
        <v>222</v>
      </c>
      <c r="C150" s="34"/>
      <c r="D150" s="32"/>
      <c r="E150" s="32"/>
    </row>
    <row r="151" spans="1:5" ht="24.6" customHeight="1">
      <c r="A151" s="25" t="s">
        <v>190</v>
      </c>
      <c r="B151" s="33" t="s">
        <v>223</v>
      </c>
      <c r="C151" s="34"/>
      <c r="D151" s="32"/>
      <c r="E151" s="32"/>
    </row>
    <row r="152" spans="1:5" ht="13.2" customHeight="1">
      <c r="A152" s="48" t="s">
        <v>8</v>
      </c>
      <c r="B152" s="49"/>
      <c r="C152" s="49"/>
      <c r="D152" s="50"/>
      <c r="E152" s="51"/>
    </row>
    <row r="153" spans="1:5" ht="13.2" customHeight="1">
      <c r="A153" s="35" t="s">
        <v>1</v>
      </c>
      <c r="B153" s="36"/>
      <c r="C153" s="36"/>
      <c r="D153" s="36"/>
      <c r="E153" s="37"/>
    </row>
    <row r="154" spans="1:5">
      <c r="A154" s="38" t="s">
        <v>3</v>
      </c>
      <c r="B154" s="39"/>
      <c r="C154" s="39"/>
      <c r="D154" s="11" t="e">
        <f>AVERAGE(D155:D162)</f>
        <v>#DIV/0!</v>
      </c>
      <c r="E154" s="11" t="e">
        <f>AVERAGE(E155:E162)</f>
        <v>#DIV/0!</v>
      </c>
    </row>
    <row r="155" spans="1:5" ht="18" customHeight="1">
      <c r="A155" s="30" t="s">
        <v>9</v>
      </c>
      <c r="B155" s="33" t="s">
        <v>224</v>
      </c>
      <c r="C155" s="34"/>
      <c r="D155" s="32"/>
      <c r="E155" s="32"/>
    </row>
    <row r="156" spans="1:5" ht="18" customHeight="1">
      <c r="A156" s="30" t="s">
        <v>10</v>
      </c>
      <c r="B156" s="33" t="s">
        <v>225</v>
      </c>
      <c r="C156" s="34"/>
      <c r="D156" s="32"/>
      <c r="E156" s="32"/>
    </row>
    <row r="157" spans="1:5" ht="18" customHeight="1">
      <c r="A157" s="30" t="s">
        <v>11</v>
      </c>
      <c r="B157" s="33" t="s">
        <v>226</v>
      </c>
      <c r="C157" s="34"/>
      <c r="D157" s="32"/>
      <c r="E157" s="32"/>
    </row>
    <row r="158" spans="1:5" ht="36.6" customHeight="1">
      <c r="A158" s="30" t="s">
        <v>12</v>
      </c>
      <c r="B158" s="33" t="s">
        <v>227</v>
      </c>
      <c r="C158" s="34"/>
      <c r="D158" s="32"/>
      <c r="E158" s="32"/>
    </row>
    <row r="159" spans="1:5" ht="24" customHeight="1">
      <c r="A159" s="30" t="s">
        <v>37</v>
      </c>
      <c r="B159" s="33" t="s">
        <v>228</v>
      </c>
      <c r="C159" s="34"/>
      <c r="D159" s="32"/>
      <c r="E159" s="32"/>
    </row>
    <row r="160" spans="1:5" ht="25.2" customHeight="1">
      <c r="A160" s="30" t="s">
        <v>38</v>
      </c>
      <c r="B160" s="33" t="s">
        <v>229</v>
      </c>
      <c r="C160" s="34"/>
      <c r="D160" s="32"/>
      <c r="E160" s="32"/>
    </row>
    <row r="161" spans="1:5" ht="18" customHeight="1">
      <c r="A161" s="30" t="s">
        <v>39</v>
      </c>
      <c r="B161" s="33" t="s">
        <v>230</v>
      </c>
      <c r="C161" s="34"/>
      <c r="D161" s="32"/>
      <c r="E161" s="32"/>
    </row>
    <row r="162" spans="1:5" ht="18" customHeight="1">
      <c r="A162" s="30" t="s">
        <v>40</v>
      </c>
      <c r="B162" s="33" t="s">
        <v>231</v>
      </c>
      <c r="C162" s="34"/>
      <c r="D162" s="32"/>
      <c r="E162" s="32"/>
    </row>
    <row r="163" spans="1:5" ht="13.2" customHeight="1">
      <c r="A163" s="35" t="s">
        <v>4</v>
      </c>
      <c r="B163" s="40"/>
      <c r="C163" s="40"/>
      <c r="D163" s="36"/>
      <c r="E163" s="37"/>
    </row>
    <row r="164" spans="1:5">
      <c r="A164" s="38" t="s">
        <v>3</v>
      </c>
      <c r="B164" s="39"/>
      <c r="C164" s="39"/>
      <c r="D164" s="11" t="e">
        <f>AVERAGE(D165:D173)</f>
        <v>#DIV/0!</v>
      </c>
      <c r="E164" s="11" t="e">
        <f>AVERAGE(E165:E173)</f>
        <v>#DIV/0!</v>
      </c>
    </row>
    <row r="165" spans="1:5" ht="25.8" customHeight="1">
      <c r="A165" s="26" t="s">
        <v>13</v>
      </c>
      <c r="B165" s="33" t="s">
        <v>232</v>
      </c>
      <c r="C165" s="34"/>
      <c r="D165" s="23"/>
      <c r="E165" s="24"/>
    </row>
    <row r="166" spans="1:5" ht="18" customHeight="1">
      <c r="A166" s="26" t="s">
        <v>14</v>
      </c>
      <c r="B166" s="33" t="s">
        <v>233</v>
      </c>
      <c r="C166" s="34"/>
      <c r="D166" s="23"/>
      <c r="E166" s="24"/>
    </row>
    <row r="167" spans="1:5" ht="18" customHeight="1">
      <c r="A167" s="26" t="s">
        <v>15</v>
      </c>
      <c r="B167" s="33" t="s">
        <v>234</v>
      </c>
      <c r="C167" s="34"/>
      <c r="D167" s="23"/>
      <c r="E167" s="24"/>
    </row>
    <row r="168" spans="1:5" ht="25.8" customHeight="1">
      <c r="A168" s="26" t="s">
        <v>16</v>
      </c>
      <c r="B168" s="33" t="s">
        <v>235</v>
      </c>
      <c r="C168" s="34"/>
      <c r="D168" s="23"/>
      <c r="E168" s="24"/>
    </row>
    <row r="169" spans="1:5" ht="25.8" customHeight="1">
      <c r="A169" s="26" t="s">
        <v>20</v>
      </c>
      <c r="B169" s="33" t="s">
        <v>236</v>
      </c>
      <c r="C169" s="34"/>
      <c r="D169" s="23"/>
      <c r="E169" s="24"/>
    </row>
    <row r="170" spans="1:5" ht="18" customHeight="1">
      <c r="A170" s="26" t="s">
        <v>21</v>
      </c>
      <c r="B170" s="33" t="s">
        <v>237</v>
      </c>
      <c r="C170" s="34"/>
      <c r="D170" s="23"/>
      <c r="E170" s="24"/>
    </row>
    <row r="171" spans="1:5" ht="18" customHeight="1">
      <c r="A171" s="26" t="s">
        <v>23</v>
      </c>
      <c r="B171" s="33" t="s">
        <v>238</v>
      </c>
      <c r="C171" s="34"/>
      <c r="D171" s="23"/>
      <c r="E171" s="24"/>
    </row>
    <row r="172" spans="1:5" ht="18" customHeight="1">
      <c r="A172" s="26" t="s">
        <v>24</v>
      </c>
      <c r="B172" s="33" t="s">
        <v>239</v>
      </c>
      <c r="C172" s="34"/>
      <c r="D172" s="23"/>
      <c r="E172" s="24"/>
    </row>
    <row r="173" spans="1:5" ht="39" customHeight="1">
      <c r="A173" s="26" t="s">
        <v>25</v>
      </c>
      <c r="B173" s="33" t="s">
        <v>240</v>
      </c>
      <c r="C173" s="34"/>
      <c r="D173" s="23"/>
      <c r="E173" s="24"/>
    </row>
    <row r="174" spans="1:5" ht="14.4" customHeight="1">
      <c r="A174" s="35" t="s">
        <v>5</v>
      </c>
      <c r="B174" s="40"/>
      <c r="C174" s="40"/>
      <c r="D174" s="36"/>
      <c r="E174" s="37"/>
    </row>
    <row r="175" spans="1:5">
      <c r="A175" s="38" t="s">
        <v>3</v>
      </c>
      <c r="B175" s="39"/>
      <c r="C175" s="39"/>
      <c r="D175" s="11" t="e">
        <f>AVERAGE(D176:D189)</f>
        <v>#DIV/0!</v>
      </c>
      <c r="E175" s="11" t="e">
        <f>AVERAGE(E176:E189)</f>
        <v>#DIV/0!</v>
      </c>
    </row>
    <row r="176" spans="1:5" ht="18" customHeight="1">
      <c r="A176" s="25" t="s">
        <v>17</v>
      </c>
      <c r="B176" s="33" t="s">
        <v>241</v>
      </c>
      <c r="C176" s="34"/>
      <c r="D176" s="23"/>
      <c r="E176" s="24"/>
    </row>
    <row r="177" spans="1:5" ht="18" customHeight="1">
      <c r="A177" s="25" t="s">
        <v>18</v>
      </c>
      <c r="B177" s="33" t="s">
        <v>242</v>
      </c>
      <c r="C177" s="34"/>
      <c r="D177" s="23"/>
      <c r="E177" s="24"/>
    </row>
    <row r="178" spans="1:5" ht="18" customHeight="1">
      <c r="A178" s="25" t="s">
        <v>19</v>
      </c>
      <c r="B178" s="33" t="s">
        <v>243</v>
      </c>
      <c r="C178" s="34"/>
      <c r="D178" s="23"/>
      <c r="E178" s="24"/>
    </row>
    <row r="179" spans="1:5" ht="18" customHeight="1">
      <c r="A179" s="25" t="s">
        <v>22</v>
      </c>
      <c r="B179" s="33" t="s">
        <v>244</v>
      </c>
      <c r="C179" s="34"/>
      <c r="D179" s="23"/>
      <c r="E179" s="24"/>
    </row>
    <row r="180" spans="1:5" ht="24.6" customHeight="1">
      <c r="A180" s="25" t="s">
        <v>64</v>
      </c>
      <c r="B180" s="33" t="s">
        <v>245</v>
      </c>
      <c r="C180" s="34"/>
      <c r="D180" s="23"/>
      <c r="E180" s="24"/>
    </row>
    <row r="181" spans="1:5" ht="27" customHeight="1">
      <c r="A181" s="25" t="s">
        <v>65</v>
      </c>
      <c r="B181" s="33" t="s">
        <v>246</v>
      </c>
      <c r="C181" s="34"/>
      <c r="D181" s="23"/>
      <c r="E181" s="24"/>
    </row>
    <row r="182" spans="1:5" ht="18" customHeight="1">
      <c r="A182" s="25" t="s">
        <v>66</v>
      </c>
      <c r="B182" s="33" t="s">
        <v>247</v>
      </c>
      <c r="C182" s="34"/>
      <c r="D182" s="23"/>
      <c r="E182" s="24"/>
    </row>
    <row r="183" spans="1:5" ht="26.4" customHeight="1">
      <c r="A183" s="25" t="s">
        <v>67</v>
      </c>
      <c r="B183" s="33" t="s">
        <v>248</v>
      </c>
      <c r="C183" s="34"/>
      <c r="D183" s="23"/>
      <c r="E183" s="24"/>
    </row>
    <row r="184" spans="1:5" ht="18" customHeight="1">
      <c r="A184" s="25" t="s">
        <v>68</v>
      </c>
      <c r="B184" s="33" t="s">
        <v>211</v>
      </c>
      <c r="C184" s="34"/>
      <c r="D184" s="23"/>
      <c r="E184" s="24"/>
    </row>
    <row r="185" spans="1:5" ht="18" customHeight="1">
      <c r="A185" s="25" t="s">
        <v>69</v>
      </c>
      <c r="B185" s="33" t="s">
        <v>249</v>
      </c>
      <c r="C185" s="34"/>
      <c r="D185" s="23"/>
      <c r="E185" s="24"/>
    </row>
    <row r="186" spans="1:5" ht="18" customHeight="1">
      <c r="A186" s="25" t="s">
        <v>71</v>
      </c>
      <c r="B186" s="33" t="s">
        <v>250</v>
      </c>
      <c r="C186" s="34"/>
      <c r="D186" s="23"/>
      <c r="E186" s="24"/>
    </row>
    <row r="187" spans="1:5" ht="18" customHeight="1">
      <c r="A187" s="25" t="s">
        <v>72</v>
      </c>
      <c r="B187" s="33" t="s">
        <v>251</v>
      </c>
      <c r="C187" s="34"/>
      <c r="D187" s="23"/>
      <c r="E187" s="24"/>
    </row>
    <row r="188" spans="1:5" ht="18" customHeight="1">
      <c r="A188" s="25" t="s">
        <v>73</v>
      </c>
      <c r="B188" s="33" t="s">
        <v>252</v>
      </c>
      <c r="C188" s="34"/>
      <c r="D188" s="23"/>
      <c r="E188" s="24"/>
    </row>
    <row r="189" spans="1:5" ht="23.4" customHeight="1">
      <c r="A189" s="25" t="s">
        <v>74</v>
      </c>
      <c r="B189" s="33" t="s">
        <v>253</v>
      </c>
      <c r="C189" s="34"/>
      <c r="D189" s="23"/>
      <c r="E189" s="24"/>
    </row>
  </sheetData>
  <sheetProtection password="CC71" sheet="1" objects="1" scenarios="1"/>
  <mergeCells count="186">
    <mergeCell ref="B184:C184"/>
    <mergeCell ref="B185:C185"/>
    <mergeCell ref="B186:C186"/>
    <mergeCell ref="B187:C187"/>
    <mergeCell ref="B188:C188"/>
    <mergeCell ref="B189:C189"/>
    <mergeCell ref="B178:C178"/>
    <mergeCell ref="B179:C179"/>
    <mergeCell ref="B180:C180"/>
    <mergeCell ref="B181:C181"/>
    <mergeCell ref="B182:C182"/>
    <mergeCell ref="B183:C183"/>
    <mergeCell ref="B172:C172"/>
    <mergeCell ref="B173:C173"/>
    <mergeCell ref="A174:E174"/>
    <mergeCell ref="A175:C175"/>
    <mergeCell ref="B176:C176"/>
    <mergeCell ref="B177:C177"/>
    <mergeCell ref="B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A163:E163"/>
    <mergeCell ref="A164:C164"/>
    <mergeCell ref="B165:C165"/>
    <mergeCell ref="A154:C154"/>
    <mergeCell ref="B155:C155"/>
    <mergeCell ref="B156:C156"/>
    <mergeCell ref="B157:C157"/>
    <mergeCell ref="B158:C158"/>
    <mergeCell ref="B159:C159"/>
    <mergeCell ref="B148:C148"/>
    <mergeCell ref="B149:C149"/>
    <mergeCell ref="B150:C150"/>
    <mergeCell ref="B151:C151"/>
    <mergeCell ref="A152:E152"/>
    <mergeCell ref="A153:E153"/>
    <mergeCell ref="B142:C142"/>
    <mergeCell ref="B143:C143"/>
    <mergeCell ref="B144:C144"/>
    <mergeCell ref="B145:C145"/>
    <mergeCell ref="B146:C146"/>
    <mergeCell ref="B147:C147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B133:C133"/>
    <mergeCell ref="B134:C134"/>
    <mergeCell ref="B135:C135"/>
    <mergeCell ref="B124:C124"/>
    <mergeCell ref="B125:C125"/>
    <mergeCell ref="B126:C126"/>
    <mergeCell ref="B127:C127"/>
    <mergeCell ref="B128:C128"/>
    <mergeCell ref="B129:C129"/>
    <mergeCell ref="A118:C118"/>
    <mergeCell ref="B119:C119"/>
    <mergeCell ref="B120:C120"/>
    <mergeCell ref="B121:C121"/>
    <mergeCell ref="B122:C122"/>
    <mergeCell ref="B123:C123"/>
    <mergeCell ref="B112:C112"/>
    <mergeCell ref="B113:C113"/>
    <mergeCell ref="B114:C114"/>
    <mergeCell ref="B115:C115"/>
    <mergeCell ref="B116:C116"/>
    <mergeCell ref="A117:E117"/>
    <mergeCell ref="B106:C106"/>
    <mergeCell ref="B107:C107"/>
    <mergeCell ref="B108:C108"/>
    <mergeCell ref="B109:C109"/>
    <mergeCell ref="B110:C110"/>
    <mergeCell ref="B111:C111"/>
    <mergeCell ref="B100:C100"/>
    <mergeCell ref="B101:C101"/>
    <mergeCell ref="B102:C102"/>
    <mergeCell ref="B103:C103"/>
    <mergeCell ref="B104:C104"/>
    <mergeCell ref="B105:C105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A82:E82"/>
    <mergeCell ref="A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A66:E66"/>
    <mergeCell ref="A67:E67"/>
    <mergeCell ref="A68:C68"/>
    <mergeCell ref="B69:C69"/>
    <mergeCell ref="B58:C58"/>
    <mergeCell ref="B59:C59"/>
    <mergeCell ref="A60:E60"/>
    <mergeCell ref="A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B49:C49"/>
    <mergeCell ref="B50:C50"/>
    <mergeCell ref="B51:C51"/>
    <mergeCell ref="A40:E40"/>
    <mergeCell ref="A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B28:C28"/>
    <mergeCell ref="B29:C29"/>
    <mergeCell ref="A30:E30"/>
    <mergeCell ref="A31:E31"/>
    <mergeCell ref="A32:C32"/>
    <mergeCell ref="B33:C33"/>
    <mergeCell ref="A22:E22"/>
    <mergeCell ref="A23:C23"/>
    <mergeCell ref="B24:C24"/>
    <mergeCell ref="B25:C25"/>
    <mergeCell ref="B26:C26"/>
    <mergeCell ref="B27:C27"/>
    <mergeCell ref="B19:C19"/>
    <mergeCell ref="B20:C20"/>
    <mergeCell ref="B21:C21"/>
    <mergeCell ref="B10:C10"/>
    <mergeCell ref="B11:C11"/>
    <mergeCell ref="B12:C12"/>
    <mergeCell ref="B13:C13"/>
    <mergeCell ref="B14:C14"/>
    <mergeCell ref="A15:E15"/>
    <mergeCell ref="A1:E1"/>
    <mergeCell ref="A5:E5"/>
    <mergeCell ref="A6:E6"/>
    <mergeCell ref="A7:C7"/>
    <mergeCell ref="B8:C8"/>
    <mergeCell ref="B9:C9"/>
    <mergeCell ref="A16:C16"/>
    <mergeCell ref="B17:C17"/>
    <mergeCell ref="B18:C18"/>
  </mergeCells>
  <conditionalFormatting sqref="D16:E16 D7:E7 D23:E23">
    <cfRule type="cellIs" dxfId="140" priority="4" operator="between">
      <formula>2.6</formula>
      <formula>3</formula>
    </cfRule>
    <cfRule type="cellIs" dxfId="139" priority="5" operator="between">
      <formula>1</formula>
      <formula>1.59</formula>
    </cfRule>
    <cfRule type="cellIs" dxfId="138" priority="6" operator="between">
      <formula>1.6</formula>
      <formula>2.59</formula>
    </cfRule>
  </conditionalFormatting>
  <conditionalFormatting sqref="D175:E175 D164:E164 D154:E154 D118:E118 D83:E83 D68:E68 D61:E61 D41:E41 D32:E32">
    <cfRule type="cellIs" dxfId="137" priority="1" operator="between">
      <formula>2.6</formula>
      <formula>3</formula>
    </cfRule>
    <cfRule type="cellIs" dxfId="136" priority="2" operator="between">
      <formula>1.6</formula>
      <formula>2.59</formula>
    </cfRule>
    <cfRule type="cellIs" dxfId="135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89"/>
  <sheetViews>
    <sheetView workbookViewId="0">
      <pane ySplit="4" topLeftCell="A15" activePane="bottomLeft" state="frozen"/>
      <selection activeCell="H7" sqref="H7"/>
      <selection pane="bottomLeft" activeCell="D25" sqref="D25"/>
    </sheetView>
  </sheetViews>
  <sheetFormatPr defaultRowHeight="13.2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>
      <c r="A1" s="47" t="s">
        <v>91</v>
      </c>
      <c r="B1" s="47"/>
      <c r="C1" s="47"/>
      <c r="D1" s="47"/>
      <c r="E1" s="47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05" customHeight="1">
      <c r="A5" s="41" t="s">
        <v>0</v>
      </c>
      <c r="B5" s="42"/>
      <c r="C5" s="42"/>
      <c r="D5" s="42"/>
      <c r="E5" s="42"/>
    </row>
    <row r="6" spans="1:9" ht="16.05" customHeight="1">
      <c r="A6" s="43" t="s">
        <v>1</v>
      </c>
      <c r="B6" s="44"/>
      <c r="C6" s="44"/>
      <c r="D6" s="44"/>
      <c r="E6" s="44"/>
    </row>
    <row r="7" spans="1:9" ht="16.05" customHeight="1">
      <c r="A7" s="45" t="s">
        <v>3</v>
      </c>
      <c r="B7" s="46"/>
      <c r="C7" s="46"/>
      <c r="D7" s="22" t="e">
        <f>AVERAGE(D8:D14)</f>
        <v>#DIV/0!</v>
      </c>
      <c r="E7" s="22" t="e">
        <f>AVERAGE(E8:E14)</f>
        <v>#DIV/0!</v>
      </c>
    </row>
    <row r="8" spans="1:9" ht="18" customHeight="1">
      <c r="A8" s="25" t="s">
        <v>9</v>
      </c>
      <c r="B8" s="33" t="s">
        <v>92</v>
      </c>
      <c r="C8" s="34"/>
      <c r="D8" s="23"/>
      <c r="E8" s="24"/>
      <c r="H8" s="29"/>
      <c r="I8" s="27"/>
    </row>
    <row r="9" spans="1:9" ht="24.6" customHeight="1">
      <c r="A9" s="25" t="s">
        <v>10</v>
      </c>
      <c r="B9" s="33" t="s">
        <v>93</v>
      </c>
      <c r="C9" s="34"/>
      <c r="D9" s="23"/>
      <c r="E9" s="24"/>
      <c r="H9" s="29"/>
      <c r="I9" s="27"/>
    </row>
    <row r="10" spans="1:9" ht="18" customHeight="1">
      <c r="A10" s="25" t="s">
        <v>11</v>
      </c>
      <c r="B10" s="33" t="s">
        <v>94</v>
      </c>
      <c r="C10" s="34"/>
      <c r="D10" s="23"/>
      <c r="E10" s="24"/>
      <c r="H10" s="29"/>
      <c r="I10" s="27"/>
    </row>
    <row r="11" spans="1:9" ht="23.4" customHeight="1">
      <c r="A11" s="25" t="s">
        <v>12</v>
      </c>
      <c r="B11" s="33" t="s">
        <v>95</v>
      </c>
      <c r="C11" s="34"/>
      <c r="D11" s="23"/>
      <c r="E11" s="24"/>
      <c r="H11" s="29"/>
      <c r="I11" s="27"/>
    </row>
    <row r="12" spans="1:9" ht="18" customHeight="1">
      <c r="A12" s="25" t="s">
        <v>37</v>
      </c>
      <c r="B12" s="33" t="s">
        <v>96</v>
      </c>
      <c r="C12" s="34"/>
      <c r="D12" s="23"/>
      <c r="E12" s="24"/>
      <c r="H12" s="29"/>
      <c r="I12" s="27"/>
    </row>
    <row r="13" spans="1:9" ht="23.4" customHeight="1">
      <c r="A13" s="25" t="s">
        <v>38</v>
      </c>
      <c r="B13" s="33" t="s">
        <v>97</v>
      </c>
      <c r="C13" s="34"/>
      <c r="D13" s="23"/>
      <c r="E13" s="24"/>
      <c r="H13" s="29"/>
      <c r="I13" s="27"/>
    </row>
    <row r="14" spans="1:9" ht="24.6" customHeight="1">
      <c r="A14" s="25" t="s">
        <v>39</v>
      </c>
      <c r="B14" s="33" t="s">
        <v>98</v>
      </c>
      <c r="C14" s="34"/>
      <c r="D14" s="23"/>
      <c r="E14" s="24"/>
      <c r="H14" s="7"/>
      <c r="I14" s="27"/>
    </row>
    <row r="15" spans="1:9" ht="16.05" customHeight="1">
      <c r="A15" s="35" t="s">
        <v>4</v>
      </c>
      <c r="B15" s="40"/>
      <c r="C15" s="40"/>
      <c r="D15" s="36"/>
      <c r="E15" s="37"/>
      <c r="G15" s="29"/>
      <c r="H15" s="27"/>
    </row>
    <row r="16" spans="1:9" ht="16.05" customHeight="1">
      <c r="A16" s="38" t="s">
        <v>3</v>
      </c>
      <c r="B16" s="39"/>
      <c r="C16" s="39"/>
      <c r="D16" s="22" t="e">
        <f>AVERAGE(D17:D21)</f>
        <v>#DIV/0!</v>
      </c>
      <c r="E16" s="22" t="e">
        <f>AVERAGE(E17:E21)</f>
        <v>#DIV/0!</v>
      </c>
      <c r="G16" s="29"/>
      <c r="H16" s="27"/>
    </row>
    <row r="17" spans="1:8" ht="18" customHeight="1">
      <c r="A17" s="25" t="s">
        <v>13</v>
      </c>
      <c r="B17" s="33" t="s">
        <v>99</v>
      </c>
      <c r="C17" s="34"/>
      <c r="D17" s="23"/>
      <c r="E17" s="24"/>
      <c r="G17" s="29"/>
      <c r="H17" s="27"/>
    </row>
    <row r="18" spans="1:8" ht="23.4" customHeight="1">
      <c r="A18" s="25" t="s">
        <v>14</v>
      </c>
      <c r="B18" s="33" t="s">
        <v>100</v>
      </c>
      <c r="C18" s="34"/>
      <c r="D18" s="23"/>
      <c r="E18" s="24"/>
      <c r="G18" s="29"/>
      <c r="H18" s="27"/>
    </row>
    <row r="19" spans="1:8" ht="22.8" customHeight="1">
      <c r="A19" s="25" t="s">
        <v>15</v>
      </c>
      <c r="B19" s="33" t="s">
        <v>101</v>
      </c>
      <c r="C19" s="34"/>
      <c r="D19" s="23"/>
      <c r="E19" s="24"/>
      <c r="G19" s="29"/>
      <c r="H19" s="27"/>
    </row>
    <row r="20" spans="1:8" ht="25.8" customHeight="1">
      <c r="A20" s="25" t="s">
        <v>16</v>
      </c>
      <c r="B20" s="33" t="s">
        <v>102</v>
      </c>
      <c r="C20" s="34"/>
      <c r="D20" s="23"/>
      <c r="E20" s="24"/>
      <c r="G20" s="29"/>
      <c r="H20" s="27"/>
    </row>
    <row r="21" spans="1:8" ht="27.6" customHeight="1">
      <c r="A21" s="25" t="s">
        <v>20</v>
      </c>
      <c r="B21" s="33" t="s">
        <v>103</v>
      </c>
      <c r="C21" s="34"/>
      <c r="D21" s="23"/>
      <c r="E21" s="24"/>
      <c r="G21" s="29"/>
      <c r="H21" s="27"/>
    </row>
    <row r="22" spans="1:8" ht="16.05" customHeight="1">
      <c r="A22" s="35" t="s">
        <v>5</v>
      </c>
      <c r="B22" s="40"/>
      <c r="C22" s="40"/>
      <c r="D22" s="36"/>
      <c r="E22" s="37"/>
      <c r="G22" s="29"/>
      <c r="H22" s="27"/>
    </row>
    <row r="23" spans="1:8" ht="16.05" customHeight="1">
      <c r="A23" s="38" t="s">
        <v>3</v>
      </c>
      <c r="B23" s="39"/>
      <c r="C23" s="39"/>
      <c r="D23" s="22" t="e">
        <f>AVERAGE(D24:D29)</f>
        <v>#DIV/0!</v>
      </c>
      <c r="E23" s="22" t="e">
        <f>AVERAGE(E24:E29)</f>
        <v>#DIV/0!</v>
      </c>
      <c r="G23" s="29"/>
      <c r="H23" s="27"/>
    </row>
    <row r="24" spans="1:8" ht="25.8" customHeight="1">
      <c r="A24" s="30" t="s">
        <v>17</v>
      </c>
      <c r="B24" s="33" t="s">
        <v>104</v>
      </c>
      <c r="C24" s="34"/>
      <c r="D24" s="32"/>
      <c r="E24" s="32"/>
      <c r="G24" s="29"/>
      <c r="H24" s="27"/>
    </row>
    <row r="25" spans="1:8" ht="18" customHeight="1">
      <c r="A25" s="30" t="s">
        <v>18</v>
      </c>
      <c r="B25" s="33" t="s">
        <v>105</v>
      </c>
      <c r="C25" s="34"/>
      <c r="D25" s="32"/>
      <c r="E25" s="32"/>
      <c r="G25" s="29"/>
      <c r="H25" s="27"/>
    </row>
    <row r="26" spans="1:8" ht="18" customHeight="1">
      <c r="A26" s="30" t="s">
        <v>19</v>
      </c>
      <c r="B26" s="33" t="s">
        <v>106</v>
      </c>
      <c r="C26" s="34"/>
      <c r="D26" s="32"/>
      <c r="E26" s="32"/>
      <c r="G26" s="29"/>
      <c r="H26" s="27"/>
    </row>
    <row r="27" spans="1:8" ht="25.2" customHeight="1">
      <c r="A27" s="30" t="s">
        <v>22</v>
      </c>
      <c r="B27" s="33" t="s">
        <v>107</v>
      </c>
      <c r="C27" s="34"/>
      <c r="D27" s="32"/>
      <c r="E27" s="32"/>
      <c r="G27" s="29"/>
      <c r="H27" s="27"/>
    </row>
    <row r="28" spans="1:8" ht="24" customHeight="1">
      <c r="A28" s="30" t="s">
        <v>64</v>
      </c>
      <c r="B28" s="33" t="s">
        <v>108</v>
      </c>
      <c r="C28" s="34"/>
      <c r="D28" s="32"/>
      <c r="E28" s="32"/>
      <c r="G28" s="29"/>
      <c r="H28" s="27"/>
    </row>
    <row r="29" spans="1:8" ht="24" customHeight="1">
      <c r="A29" s="30" t="s">
        <v>65</v>
      </c>
      <c r="B29" s="33" t="s">
        <v>109</v>
      </c>
      <c r="C29" s="34"/>
      <c r="D29" s="32"/>
      <c r="E29" s="32"/>
      <c r="G29" s="29"/>
      <c r="H29" s="27"/>
    </row>
    <row r="30" spans="1:8" ht="16.05" customHeight="1">
      <c r="A30" s="48" t="s">
        <v>6</v>
      </c>
      <c r="B30" s="49"/>
      <c r="C30" s="49"/>
      <c r="D30" s="50"/>
      <c r="E30" s="51"/>
      <c r="G30" s="29"/>
      <c r="H30" s="27"/>
    </row>
    <row r="31" spans="1:8" ht="16.05" customHeight="1">
      <c r="A31" s="35" t="s">
        <v>1</v>
      </c>
      <c r="B31" s="36"/>
      <c r="C31" s="36"/>
      <c r="D31" s="36"/>
      <c r="E31" s="37"/>
      <c r="G31" s="29"/>
      <c r="H31" s="27"/>
    </row>
    <row r="32" spans="1:8" ht="16.05" customHeight="1">
      <c r="A32" s="38" t="s">
        <v>3</v>
      </c>
      <c r="B32" s="39"/>
      <c r="C32" s="39"/>
      <c r="D32" s="11" t="e">
        <f>AVERAGE(D33:D39)</f>
        <v>#DIV/0!</v>
      </c>
      <c r="E32" s="11" t="e">
        <f>AVERAGE(E33:E39)</f>
        <v>#DIV/0!</v>
      </c>
      <c r="G32" s="29"/>
      <c r="H32" s="27"/>
    </row>
    <row r="33" spans="1:8" ht="18" customHeight="1">
      <c r="A33" s="25" t="s">
        <v>9</v>
      </c>
      <c r="B33" s="33" t="s">
        <v>110</v>
      </c>
      <c r="C33" s="34"/>
      <c r="D33" s="23"/>
      <c r="E33" s="24"/>
      <c r="G33" s="28"/>
    </row>
    <row r="34" spans="1:8" ht="39.6" customHeight="1">
      <c r="A34" s="25" t="s">
        <v>10</v>
      </c>
      <c r="B34" s="33" t="s">
        <v>111</v>
      </c>
      <c r="C34" s="34"/>
      <c r="D34" s="23"/>
      <c r="E34" s="24"/>
      <c r="G34" s="28"/>
    </row>
    <row r="35" spans="1:8" ht="23.4" customHeight="1">
      <c r="A35" s="25" t="s">
        <v>11</v>
      </c>
      <c r="B35" s="33" t="s">
        <v>112</v>
      </c>
      <c r="C35" s="34"/>
      <c r="D35" s="23"/>
      <c r="E35" s="24"/>
      <c r="G35" s="28"/>
    </row>
    <row r="36" spans="1:8" ht="18" customHeight="1">
      <c r="A36" s="25" t="s">
        <v>12</v>
      </c>
      <c r="B36" s="33" t="s">
        <v>113</v>
      </c>
      <c r="C36" s="34"/>
      <c r="D36" s="23"/>
      <c r="E36" s="24"/>
      <c r="G36" s="28"/>
    </row>
    <row r="37" spans="1:8" ht="18" customHeight="1">
      <c r="A37" s="25" t="s">
        <v>37</v>
      </c>
      <c r="B37" s="33" t="s">
        <v>114</v>
      </c>
      <c r="C37" s="34"/>
      <c r="D37" s="23"/>
      <c r="E37" s="24"/>
      <c r="G37" s="28"/>
    </row>
    <row r="38" spans="1:8" ht="18" customHeight="1">
      <c r="A38" s="25" t="s">
        <v>38</v>
      </c>
      <c r="B38" s="33" t="s">
        <v>115</v>
      </c>
      <c r="C38" s="34"/>
      <c r="D38" s="23"/>
      <c r="E38" s="24"/>
      <c r="G38" s="28"/>
    </row>
    <row r="39" spans="1:8" ht="25.8" customHeight="1">
      <c r="A39" s="25" t="s">
        <v>39</v>
      </c>
      <c r="B39" s="33" t="s">
        <v>116</v>
      </c>
      <c r="C39" s="34"/>
      <c r="D39" s="23"/>
      <c r="E39" s="24"/>
      <c r="G39" s="28"/>
    </row>
    <row r="40" spans="1:8" ht="16.05" customHeight="1">
      <c r="A40" s="35" t="s">
        <v>4</v>
      </c>
      <c r="B40" s="40"/>
      <c r="C40" s="40"/>
      <c r="D40" s="36"/>
      <c r="E40" s="37"/>
    </row>
    <row r="41" spans="1:8" ht="16.05" customHeight="1">
      <c r="A41" s="38" t="s">
        <v>3</v>
      </c>
      <c r="B41" s="39"/>
      <c r="C41" s="39"/>
      <c r="D41" s="11" t="e">
        <f>AVERAGE(D42:D59)</f>
        <v>#DIV/0!</v>
      </c>
      <c r="E41" s="11" t="e">
        <f>AVERAGE(E42:E59)</f>
        <v>#DIV/0!</v>
      </c>
    </row>
    <row r="42" spans="1:8" ht="18" customHeight="1">
      <c r="A42" s="25" t="s">
        <v>13</v>
      </c>
      <c r="B42" s="33" t="s">
        <v>117</v>
      </c>
      <c r="C42" s="34"/>
      <c r="D42" s="23"/>
      <c r="E42" s="24"/>
      <c r="G42" s="29"/>
      <c r="H42" s="27"/>
    </row>
    <row r="43" spans="1:8" ht="25.8" customHeight="1">
      <c r="A43" s="25" t="s">
        <v>14</v>
      </c>
      <c r="B43" s="33" t="s">
        <v>118</v>
      </c>
      <c r="C43" s="34"/>
      <c r="D43" s="23"/>
      <c r="E43" s="24"/>
      <c r="G43" s="29"/>
      <c r="H43" s="27"/>
    </row>
    <row r="44" spans="1:8" ht="26.4" customHeight="1">
      <c r="A44" s="25" t="s">
        <v>15</v>
      </c>
      <c r="B44" s="33" t="s">
        <v>119</v>
      </c>
      <c r="C44" s="34"/>
      <c r="D44" s="23"/>
      <c r="E44" s="24"/>
      <c r="G44" s="29"/>
      <c r="H44" s="27"/>
    </row>
    <row r="45" spans="1:8" ht="25.8" customHeight="1">
      <c r="A45" s="25" t="s">
        <v>16</v>
      </c>
      <c r="B45" s="33" t="s">
        <v>120</v>
      </c>
      <c r="C45" s="34"/>
      <c r="D45" s="23"/>
      <c r="E45" s="24"/>
      <c r="G45" s="29"/>
      <c r="H45" s="27"/>
    </row>
    <row r="46" spans="1:8" ht="23.4" customHeight="1">
      <c r="A46" s="25" t="s">
        <v>20</v>
      </c>
      <c r="B46" s="33" t="s">
        <v>121</v>
      </c>
      <c r="C46" s="34"/>
      <c r="D46" s="23"/>
      <c r="E46" s="24"/>
      <c r="G46" s="29"/>
      <c r="H46" s="27"/>
    </row>
    <row r="47" spans="1:8" ht="24.6" customHeight="1">
      <c r="A47" s="25" t="s">
        <v>21</v>
      </c>
      <c r="B47" s="33" t="s">
        <v>122</v>
      </c>
      <c r="C47" s="34"/>
      <c r="D47" s="23"/>
      <c r="E47" s="24"/>
      <c r="G47" s="29"/>
      <c r="H47" s="27"/>
    </row>
    <row r="48" spans="1:8" ht="18" customHeight="1">
      <c r="A48" s="25" t="s">
        <v>23</v>
      </c>
      <c r="B48" s="33" t="s">
        <v>123</v>
      </c>
      <c r="C48" s="34"/>
      <c r="D48" s="23"/>
      <c r="E48" s="24"/>
      <c r="G48" s="29"/>
      <c r="H48" s="27"/>
    </row>
    <row r="49" spans="1:8" ht="27" customHeight="1">
      <c r="A49" s="25" t="s">
        <v>24</v>
      </c>
      <c r="B49" s="33" t="s">
        <v>124</v>
      </c>
      <c r="C49" s="34"/>
      <c r="D49" s="23"/>
      <c r="E49" s="24"/>
      <c r="G49" s="29"/>
      <c r="H49" s="27"/>
    </row>
    <row r="50" spans="1:8" ht="24.6" customHeight="1">
      <c r="A50" s="25" t="s">
        <v>25</v>
      </c>
      <c r="B50" s="33" t="s">
        <v>125</v>
      </c>
      <c r="C50" s="34"/>
      <c r="D50" s="23"/>
      <c r="E50" s="24"/>
      <c r="G50" s="29"/>
      <c r="H50" s="27"/>
    </row>
    <row r="51" spans="1:8" ht="18" customHeight="1">
      <c r="A51" s="25" t="s">
        <v>33</v>
      </c>
      <c r="B51" s="33" t="s">
        <v>133</v>
      </c>
      <c r="C51" s="34"/>
      <c r="D51" s="23"/>
      <c r="E51" s="24"/>
      <c r="G51" s="29"/>
      <c r="H51" s="27"/>
    </row>
    <row r="52" spans="1:8" ht="25.8" customHeight="1">
      <c r="A52" s="25" t="s">
        <v>34</v>
      </c>
      <c r="B52" s="33" t="s">
        <v>254</v>
      </c>
      <c r="C52" s="34"/>
      <c r="D52" s="23"/>
      <c r="E52" s="24"/>
      <c r="G52" s="29"/>
      <c r="H52" s="27"/>
    </row>
    <row r="53" spans="1:8" ht="18" customHeight="1">
      <c r="A53" s="25" t="s">
        <v>35</v>
      </c>
      <c r="B53" s="33" t="s">
        <v>132</v>
      </c>
      <c r="C53" s="34"/>
      <c r="D53" s="23"/>
      <c r="E53" s="24"/>
      <c r="G53" s="29"/>
      <c r="H53" s="27"/>
    </row>
    <row r="54" spans="1:8" ht="24.6" customHeight="1">
      <c r="A54" s="25" t="s">
        <v>36</v>
      </c>
      <c r="B54" s="33" t="s">
        <v>126</v>
      </c>
      <c r="C54" s="34"/>
      <c r="D54" s="23"/>
      <c r="E54" s="24"/>
      <c r="G54" s="29"/>
      <c r="H54" s="27"/>
    </row>
    <row r="55" spans="1:8" ht="18" customHeight="1">
      <c r="A55" s="25" t="s">
        <v>44</v>
      </c>
      <c r="B55" s="33" t="s">
        <v>127</v>
      </c>
      <c r="C55" s="34"/>
      <c r="D55" s="23"/>
      <c r="E55" s="24"/>
      <c r="G55" s="29"/>
      <c r="H55" s="27"/>
    </row>
    <row r="56" spans="1:8" ht="18" customHeight="1">
      <c r="A56" s="25" t="s">
        <v>45</v>
      </c>
      <c r="B56" s="33" t="s">
        <v>128</v>
      </c>
      <c r="C56" s="34"/>
      <c r="D56" s="23"/>
      <c r="E56" s="24"/>
      <c r="G56" s="29"/>
      <c r="H56" s="27"/>
    </row>
    <row r="57" spans="1:8" ht="27" customHeight="1">
      <c r="A57" s="25" t="s">
        <v>46</v>
      </c>
      <c r="B57" s="33" t="s">
        <v>129</v>
      </c>
      <c r="C57" s="34"/>
      <c r="D57" s="23"/>
      <c r="E57" s="24"/>
      <c r="G57" s="29"/>
      <c r="H57" s="27"/>
    </row>
    <row r="58" spans="1:8" ht="18" customHeight="1">
      <c r="A58" s="25" t="s">
        <v>47</v>
      </c>
      <c r="B58" s="33" t="s">
        <v>130</v>
      </c>
      <c r="C58" s="34"/>
      <c r="D58" s="23"/>
      <c r="E58" s="24"/>
      <c r="G58" s="29"/>
      <c r="H58" s="27"/>
    </row>
    <row r="59" spans="1:8" ht="18" customHeight="1">
      <c r="A59" s="25" t="s">
        <v>48</v>
      </c>
      <c r="B59" s="33" t="s">
        <v>131</v>
      </c>
      <c r="C59" s="34"/>
      <c r="D59" s="23"/>
      <c r="E59" s="24"/>
      <c r="G59" s="29"/>
      <c r="H59" s="27"/>
    </row>
    <row r="60" spans="1:8" ht="16.05" customHeight="1">
      <c r="A60" s="35" t="s">
        <v>5</v>
      </c>
      <c r="B60" s="40"/>
      <c r="C60" s="40"/>
      <c r="D60" s="36"/>
      <c r="E60" s="37"/>
      <c r="G60" s="29"/>
      <c r="H60" s="27"/>
    </row>
    <row r="61" spans="1:8" ht="16.05" customHeight="1">
      <c r="A61" s="38" t="s">
        <v>3</v>
      </c>
      <c r="B61" s="39"/>
      <c r="C61" s="39"/>
      <c r="D61" s="11" t="e">
        <f>AVERAGE(D62:D65)</f>
        <v>#DIV/0!</v>
      </c>
      <c r="E61" s="11" t="e">
        <f>AVERAGE(E62:E65)</f>
        <v>#DIV/0!</v>
      </c>
      <c r="G61" s="29"/>
      <c r="H61" s="27"/>
    </row>
    <row r="62" spans="1:8" ht="18" customHeight="1">
      <c r="A62" s="25" t="s">
        <v>17</v>
      </c>
      <c r="B62" s="33" t="s">
        <v>134</v>
      </c>
      <c r="C62" s="34"/>
      <c r="D62" s="23"/>
      <c r="E62" s="24"/>
      <c r="G62" s="29"/>
      <c r="H62" s="27"/>
    </row>
    <row r="63" spans="1:8" ht="18" customHeight="1">
      <c r="A63" s="25" t="s">
        <v>18</v>
      </c>
      <c r="B63" s="33" t="s">
        <v>135</v>
      </c>
      <c r="C63" s="34"/>
      <c r="D63" s="23"/>
      <c r="E63" s="24"/>
      <c r="G63" s="29"/>
      <c r="H63" s="27"/>
    </row>
    <row r="64" spans="1:8" ht="26.4" customHeight="1">
      <c r="A64" s="25" t="s">
        <v>19</v>
      </c>
      <c r="B64" s="33" t="s">
        <v>136</v>
      </c>
      <c r="C64" s="34"/>
      <c r="D64" s="23"/>
      <c r="E64" s="24"/>
      <c r="G64" s="29"/>
      <c r="H64" s="27"/>
    </row>
    <row r="65" spans="1:8" ht="27.6" customHeight="1">
      <c r="A65" s="25" t="s">
        <v>22</v>
      </c>
      <c r="B65" s="33" t="s">
        <v>137</v>
      </c>
      <c r="C65" s="34"/>
      <c r="D65" s="23"/>
      <c r="E65" s="24"/>
      <c r="G65" s="29"/>
      <c r="H65" s="27"/>
    </row>
    <row r="66" spans="1:8" ht="16.05" customHeight="1">
      <c r="A66" s="48" t="s">
        <v>7</v>
      </c>
      <c r="B66" s="49"/>
      <c r="C66" s="49"/>
      <c r="D66" s="50"/>
      <c r="E66" s="51"/>
    </row>
    <row r="67" spans="1:8" ht="16.05" customHeight="1">
      <c r="A67" s="35" t="s">
        <v>1</v>
      </c>
      <c r="B67" s="36"/>
      <c r="C67" s="36"/>
      <c r="D67" s="36"/>
      <c r="E67" s="37"/>
    </row>
    <row r="68" spans="1:8" ht="16.05" customHeight="1">
      <c r="A68" s="38" t="s">
        <v>3</v>
      </c>
      <c r="B68" s="39"/>
      <c r="C68" s="39"/>
      <c r="D68" s="11" t="e">
        <f>AVERAGE(D69:D81)</f>
        <v>#DIV/0!</v>
      </c>
      <c r="E68" s="11" t="e">
        <f>AVERAGE(E69:E81)</f>
        <v>#DIV/0!</v>
      </c>
    </row>
    <row r="69" spans="1:8" ht="18" customHeight="1">
      <c r="A69" s="30" t="s">
        <v>9</v>
      </c>
      <c r="B69" s="33" t="s">
        <v>140</v>
      </c>
      <c r="C69" s="34"/>
      <c r="D69" s="32"/>
      <c r="E69" s="32"/>
    </row>
    <row r="70" spans="1:8" ht="18" customHeight="1">
      <c r="A70" s="30" t="s">
        <v>10</v>
      </c>
      <c r="B70" s="33" t="s">
        <v>141</v>
      </c>
      <c r="C70" s="34"/>
      <c r="D70" s="32"/>
      <c r="E70" s="32"/>
    </row>
    <row r="71" spans="1:8" ht="18" customHeight="1">
      <c r="A71" s="30" t="s">
        <v>11</v>
      </c>
      <c r="B71" s="33" t="s">
        <v>142</v>
      </c>
      <c r="C71" s="34"/>
      <c r="D71" s="32"/>
      <c r="E71" s="32"/>
    </row>
    <row r="72" spans="1:8" ht="23.4" customHeight="1">
      <c r="A72" s="30" t="s">
        <v>12</v>
      </c>
      <c r="B72" s="33" t="s">
        <v>143</v>
      </c>
      <c r="C72" s="34"/>
      <c r="D72" s="32"/>
      <c r="E72" s="32"/>
    </row>
    <row r="73" spans="1:8" ht="18" customHeight="1">
      <c r="A73" s="30" t="s">
        <v>37</v>
      </c>
      <c r="B73" s="33" t="s">
        <v>144</v>
      </c>
      <c r="C73" s="34"/>
      <c r="D73" s="32"/>
      <c r="E73" s="32"/>
    </row>
    <row r="74" spans="1:8" ht="49.2" customHeight="1">
      <c r="A74" s="30" t="s">
        <v>38</v>
      </c>
      <c r="B74" s="33" t="s">
        <v>150</v>
      </c>
      <c r="C74" s="34"/>
      <c r="D74" s="32"/>
      <c r="E74" s="32"/>
    </row>
    <row r="75" spans="1:8" ht="18" customHeight="1">
      <c r="A75" s="30" t="s">
        <v>39</v>
      </c>
      <c r="B75" s="33" t="s">
        <v>145</v>
      </c>
      <c r="C75" s="34"/>
      <c r="D75" s="32"/>
      <c r="E75" s="32"/>
    </row>
    <row r="76" spans="1:8" ht="18" customHeight="1">
      <c r="A76" s="30" t="s">
        <v>40</v>
      </c>
      <c r="B76" s="33" t="s">
        <v>151</v>
      </c>
      <c r="C76" s="34"/>
      <c r="D76" s="32"/>
      <c r="E76" s="32"/>
    </row>
    <row r="77" spans="1:8" ht="24.6" customHeight="1">
      <c r="A77" s="30" t="s">
        <v>41</v>
      </c>
      <c r="B77" s="33" t="s">
        <v>146</v>
      </c>
      <c r="C77" s="34"/>
      <c r="D77" s="32"/>
      <c r="E77" s="32"/>
    </row>
    <row r="78" spans="1:8" ht="18" customHeight="1">
      <c r="A78" s="30" t="s">
        <v>42</v>
      </c>
      <c r="B78" s="33" t="s">
        <v>152</v>
      </c>
      <c r="C78" s="34"/>
      <c r="D78" s="32"/>
      <c r="E78" s="32"/>
    </row>
    <row r="79" spans="1:8" ht="36" customHeight="1">
      <c r="A79" s="30" t="s">
        <v>43</v>
      </c>
      <c r="B79" s="33" t="s">
        <v>147</v>
      </c>
      <c r="C79" s="34"/>
      <c r="D79" s="32"/>
      <c r="E79" s="32"/>
    </row>
    <row r="80" spans="1:8" ht="47.4" customHeight="1">
      <c r="A80" s="30" t="s">
        <v>138</v>
      </c>
      <c r="B80" s="33" t="s">
        <v>148</v>
      </c>
      <c r="C80" s="34"/>
      <c r="D80" s="32"/>
      <c r="E80" s="32"/>
    </row>
    <row r="81" spans="1:11" ht="18" customHeight="1">
      <c r="A81" s="30" t="s">
        <v>139</v>
      </c>
      <c r="B81" s="33" t="s">
        <v>149</v>
      </c>
      <c r="C81" s="34"/>
      <c r="D81" s="32"/>
      <c r="E81" s="32"/>
    </row>
    <row r="82" spans="1:11" ht="13.2" customHeight="1">
      <c r="A82" s="35" t="s">
        <v>4</v>
      </c>
      <c r="B82" s="40"/>
      <c r="C82" s="40"/>
      <c r="D82" s="36"/>
      <c r="E82" s="37"/>
      <c r="K82" s="6"/>
    </row>
    <row r="83" spans="1:11" ht="15.6">
      <c r="A83" s="38" t="s">
        <v>3</v>
      </c>
      <c r="B83" s="39"/>
      <c r="C83" s="39"/>
      <c r="D83" s="11" t="e">
        <f>AVERAGE(D84:D116)</f>
        <v>#DIV/0!</v>
      </c>
      <c r="E83" s="11" t="e">
        <f>AVERAGE(E84:E116)</f>
        <v>#DIV/0!</v>
      </c>
      <c r="K83" s="6"/>
    </row>
    <row r="84" spans="1:11" ht="25.8" customHeight="1">
      <c r="A84" s="25" t="s">
        <v>13</v>
      </c>
      <c r="B84" s="33" t="s">
        <v>153</v>
      </c>
      <c r="C84" s="34"/>
      <c r="D84" s="23"/>
      <c r="E84" s="24"/>
      <c r="K84" s="6"/>
    </row>
    <row r="85" spans="1:11" ht="18" customHeight="1">
      <c r="A85" s="25" t="s">
        <v>14</v>
      </c>
      <c r="B85" s="33" t="s">
        <v>154</v>
      </c>
      <c r="C85" s="34"/>
      <c r="D85" s="23"/>
      <c r="E85" s="24"/>
      <c r="K85" s="6"/>
    </row>
    <row r="86" spans="1:11" ht="25.2" customHeight="1">
      <c r="A86" s="25" t="s">
        <v>15</v>
      </c>
      <c r="B86" s="33" t="s">
        <v>155</v>
      </c>
      <c r="C86" s="34"/>
      <c r="D86" s="23"/>
      <c r="E86" s="24"/>
      <c r="K86" s="6"/>
    </row>
    <row r="87" spans="1:11" ht="25.2" customHeight="1">
      <c r="A87" s="25" t="s">
        <v>16</v>
      </c>
      <c r="B87" s="33" t="s">
        <v>156</v>
      </c>
      <c r="C87" s="34"/>
      <c r="D87" s="23"/>
      <c r="E87" s="24"/>
      <c r="K87" s="6"/>
    </row>
    <row r="88" spans="1:11" ht="23.4" customHeight="1">
      <c r="A88" s="25" t="s">
        <v>20</v>
      </c>
      <c r="B88" s="33" t="s">
        <v>157</v>
      </c>
      <c r="C88" s="34"/>
      <c r="D88" s="23"/>
      <c r="E88" s="24"/>
      <c r="K88" s="6"/>
    </row>
    <row r="89" spans="1:11" ht="37.799999999999997" customHeight="1">
      <c r="A89" s="25" t="s">
        <v>21</v>
      </c>
      <c r="B89" s="33" t="s">
        <v>179</v>
      </c>
      <c r="C89" s="34"/>
      <c r="D89" s="23"/>
      <c r="E89" s="24"/>
      <c r="K89" s="6"/>
    </row>
    <row r="90" spans="1:11" ht="18" customHeight="1">
      <c r="A90" s="25" t="s">
        <v>23</v>
      </c>
      <c r="B90" s="33" t="s">
        <v>158</v>
      </c>
      <c r="C90" s="34"/>
      <c r="D90" s="23"/>
      <c r="E90" s="24"/>
      <c r="K90" s="6"/>
    </row>
    <row r="91" spans="1:11" ht="18" customHeight="1">
      <c r="A91" s="25" t="s">
        <v>24</v>
      </c>
      <c r="B91" s="33" t="s">
        <v>159</v>
      </c>
      <c r="C91" s="34"/>
      <c r="D91" s="23"/>
      <c r="E91" s="24"/>
      <c r="K91" s="6"/>
    </row>
    <row r="92" spans="1:11" ht="24" customHeight="1">
      <c r="A92" s="25" t="s">
        <v>25</v>
      </c>
      <c r="B92" s="33" t="s">
        <v>160</v>
      </c>
      <c r="C92" s="34"/>
      <c r="D92" s="23"/>
      <c r="E92" s="24"/>
      <c r="K92" s="6"/>
    </row>
    <row r="93" spans="1:11" ht="18" customHeight="1">
      <c r="A93" s="25" t="s">
        <v>33</v>
      </c>
      <c r="B93" s="33" t="s">
        <v>161</v>
      </c>
      <c r="C93" s="34"/>
      <c r="D93" s="23"/>
      <c r="E93" s="24"/>
      <c r="K93" s="6"/>
    </row>
    <row r="94" spans="1:11" ht="18" customHeight="1">
      <c r="A94" s="25" t="s">
        <v>34</v>
      </c>
      <c r="B94" s="33" t="s">
        <v>162</v>
      </c>
      <c r="C94" s="34"/>
      <c r="D94" s="23"/>
      <c r="E94" s="24"/>
      <c r="K94" s="6"/>
    </row>
    <row r="95" spans="1:11" ht="18" customHeight="1">
      <c r="A95" s="25" t="s">
        <v>35</v>
      </c>
      <c r="B95" s="33" t="s">
        <v>163</v>
      </c>
      <c r="C95" s="34"/>
      <c r="D95" s="23"/>
      <c r="E95" s="24"/>
      <c r="K95" s="6"/>
    </row>
    <row r="96" spans="1:11" ht="18" customHeight="1">
      <c r="A96" s="25" t="s">
        <v>36</v>
      </c>
      <c r="B96" s="33" t="s">
        <v>164</v>
      </c>
      <c r="C96" s="34"/>
      <c r="D96" s="23"/>
      <c r="E96" s="24"/>
      <c r="K96" s="6"/>
    </row>
    <row r="97" spans="1:11" ht="18" customHeight="1">
      <c r="A97" s="25" t="s">
        <v>44</v>
      </c>
      <c r="B97" s="33" t="s">
        <v>165</v>
      </c>
      <c r="C97" s="34"/>
      <c r="D97" s="23"/>
      <c r="E97" s="24"/>
      <c r="K97" s="6"/>
    </row>
    <row r="98" spans="1:11" ht="18" customHeight="1">
      <c r="A98" s="25" t="s">
        <v>45</v>
      </c>
      <c r="B98" s="33" t="s">
        <v>166</v>
      </c>
      <c r="C98" s="34"/>
      <c r="D98" s="23"/>
      <c r="E98" s="24"/>
      <c r="K98" s="6"/>
    </row>
    <row r="99" spans="1:11" ht="18" customHeight="1">
      <c r="A99" s="25" t="s">
        <v>46</v>
      </c>
      <c r="B99" s="33" t="s">
        <v>167</v>
      </c>
      <c r="C99" s="34"/>
      <c r="D99" s="23"/>
      <c r="E99" s="24"/>
      <c r="K99" s="6"/>
    </row>
    <row r="100" spans="1:11" ht="16.95" customHeight="1">
      <c r="A100" s="25" t="s">
        <v>47</v>
      </c>
      <c r="B100" s="33" t="s">
        <v>70</v>
      </c>
      <c r="C100" s="34"/>
      <c r="D100" s="23"/>
      <c r="E100" s="24"/>
      <c r="K100" s="6"/>
    </row>
    <row r="101" spans="1:11" ht="25.8" customHeight="1">
      <c r="A101" s="25" t="s">
        <v>48</v>
      </c>
      <c r="B101" s="33" t="s">
        <v>168</v>
      </c>
      <c r="C101" s="34"/>
      <c r="D101" s="23"/>
      <c r="E101" s="24"/>
      <c r="K101" s="6"/>
    </row>
    <row r="102" spans="1:11" ht="25.8" customHeight="1">
      <c r="A102" s="25" t="s">
        <v>49</v>
      </c>
      <c r="B102" s="33" t="s">
        <v>169</v>
      </c>
      <c r="C102" s="34"/>
      <c r="D102" s="23"/>
      <c r="E102" s="24"/>
      <c r="K102" s="6"/>
    </row>
    <row r="103" spans="1:11" ht="18" customHeight="1">
      <c r="A103" s="25" t="s">
        <v>50</v>
      </c>
      <c r="B103" s="33" t="s">
        <v>170</v>
      </c>
      <c r="C103" s="34"/>
      <c r="D103" s="23"/>
      <c r="E103" s="24"/>
      <c r="K103" s="6"/>
    </row>
    <row r="104" spans="1:11" ht="27.6" customHeight="1">
      <c r="A104" s="25" t="s">
        <v>51</v>
      </c>
      <c r="B104" s="33" t="s">
        <v>171</v>
      </c>
      <c r="C104" s="34"/>
      <c r="D104" s="23"/>
      <c r="E104" s="24"/>
      <c r="K104" s="6"/>
    </row>
    <row r="105" spans="1:11" ht="18" customHeight="1">
      <c r="A105" s="25" t="s">
        <v>52</v>
      </c>
      <c r="B105" s="33" t="s">
        <v>180</v>
      </c>
      <c r="C105" s="34"/>
      <c r="D105" s="23"/>
      <c r="E105" s="24"/>
      <c r="K105" s="6"/>
    </row>
    <row r="106" spans="1:11" ht="24.6" customHeight="1">
      <c r="A106" s="25" t="s">
        <v>53</v>
      </c>
      <c r="B106" s="33" t="s">
        <v>172</v>
      </c>
      <c r="C106" s="34"/>
      <c r="D106" s="23"/>
      <c r="E106" s="24"/>
      <c r="K106" s="6"/>
    </row>
    <row r="107" spans="1:11" ht="49.2" customHeight="1">
      <c r="A107" s="25" t="s">
        <v>54</v>
      </c>
      <c r="B107" s="33" t="s">
        <v>181</v>
      </c>
      <c r="C107" s="34"/>
      <c r="D107" s="23"/>
      <c r="E107" s="24"/>
      <c r="K107" s="6"/>
    </row>
    <row r="108" spans="1:11" ht="25.2" customHeight="1">
      <c r="A108" s="25" t="s">
        <v>55</v>
      </c>
      <c r="B108" s="33" t="s">
        <v>173</v>
      </c>
      <c r="C108" s="34"/>
      <c r="D108" s="23"/>
      <c r="E108" s="24"/>
      <c r="K108" s="6"/>
    </row>
    <row r="109" spans="1:11" ht="59.4" customHeight="1">
      <c r="A109" s="25" t="s">
        <v>56</v>
      </c>
      <c r="B109" s="33" t="s">
        <v>174</v>
      </c>
      <c r="C109" s="34"/>
      <c r="D109" s="23"/>
      <c r="E109" s="24"/>
      <c r="K109" s="6"/>
    </row>
    <row r="110" spans="1:11" ht="57.6" customHeight="1">
      <c r="A110" s="25" t="s">
        <v>57</v>
      </c>
      <c r="B110" s="33" t="s">
        <v>175</v>
      </c>
      <c r="C110" s="34"/>
      <c r="D110" s="23"/>
      <c r="E110" s="24"/>
      <c r="K110" s="6"/>
    </row>
    <row r="111" spans="1:11" ht="27.6" customHeight="1">
      <c r="A111" s="25" t="s">
        <v>58</v>
      </c>
      <c r="B111" s="33" t="s">
        <v>176</v>
      </c>
      <c r="C111" s="34"/>
      <c r="D111" s="23"/>
      <c r="E111" s="24"/>
      <c r="K111" s="6"/>
    </row>
    <row r="112" spans="1:11" ht="27" customHeight="1">
      <c r="A112" s="25" t="s">
        <v>59</v>
      </c>
      <c r="B112" s="33" t="s">
        <v>177</v>
      </c>
      <c r="C112" s="34"/>
      <c r="D112" s="23"/>
      <c r="E112" s="24"/>
      <c r="K112" s="6"/>
    </row>
    <row r="113" spans="1:11" ht="47.4" customHeight="1">
      <c r="A113" s="25" t="s">
        <v>60</v>
      </c>
      <c r="B113" s="33" t="s">
        <v>178</v>
      </c>
      <c r="C113" s="34"/>
      <c r="D113" s="23"/>
      <c r="E113" s="24"/>
      <c r="K113" s="6"/>
    </row>
    <row r="114" spans="1:11" ht="48" customHeight="1">
      <c r="A114" s="25" t="s">
        <v>61</v>
      </c>
      <c r="B114" s="33" t="s">
        <v>182</v>
      </c>
      <c r="C114" s="34"/>
      <c r="D114" s="23"/>
      <c r="E114" s="24"/>
      <c r="K114" s="6"/>
    </row>
    <row r="115" spans="1:11" ht="48" customHeight="1">
      <c r="A115" s="25" t="s">
        <v>62</v>
      </c>
      <c r="B115" s="33" t="s">
        <v>255</v>
      </c>
      <c r="C115" s="34"/>
      <c r="D115" s="23"/>
      <c r="E115" s="24"/>
      <c r="K115" s="6"/>
    </row>
    <row r="116" spans="1:11" ht="37.799999999999997" customHeight="1">
      <c r="A116" s="25" t="s">
        <v>63</v>
      </c>
      <c r="B116" s="33" t="s">
        <v>183</v>
      </c>
      <c r="C116" s="34"/>
      <c r="D116" s="23"/>
      <c r="E116" s="24"/>
      <c r="K116" s="6"/>
    </row>
    <row r="117" spans="1:11" ht="14.4" customHeight="1">
      <c r="A117" s="35" t="s">
        <v>5</v>
      </c>
      <c r="B117" s="40"/>
      <c r="C117" s="40"/>
      <c r="D117" s="36"/>
      <c r="E117" s="37"/>
    </row>
    <row r="118" spans="1:11">
      <c r="A118" s="38" t="s">
        <v>3</v>
      </c>
      <c r="B118" s="39"/>
      <c r="C118" s="39"/>
      <c r="D118" s="11" t="e">
        <f>AVERAGE(D119:D151)</f>
        <v>#DIV/0!</v>
      </c>
      <c r="E118" s="11" t="e">
        <f>AVERAGE(E119:E151)</f>
        <v>#DIV/0!</v>
      </c>
    </row>
    <row r="119" spans="1:11" ht="18" customHeight="1">
      <c r="A119" s="25" t="s">
        <v>17</v>
      </c>
      <c r="B119" s="33" t="s">
        <v>191</v>
      </c>
      <c r="C119" s="34"/>
      <c r="D119" s="32"/>
      <c r="E119" s="32"/>
    </row>
    <row r="120" spans="1:11" ht="18" customHeight="1">
      <c r="A120" s="25" t="s">
        <v>18</v>
      </c>
      <c r="B120" s="33" t="s">
        <v>192</v>
      </c>
      <c r="C120" s="34"/>
      <c r="D120" s="32"/>
      <c r="E120" s="32"/>
    </row>
    <row r="121" spans="1:11" ht="18" customHeight="1">
      <c r="A121" s="25" t="s">
        <v>19</v>
      </c>
      <c r="B121" s="33" t="s">
        <v>193</v>
      </c>
      <c r="C121" s="34"/>
      <c r="D121" s="32"/>
      <c r="E121" s="32"/>
    </row>
    <row r="122" spans="1:11" ht="18" customHeight="1">
      <c r="A122" s="25" t="s">
        <v>22</v>
      </c>
      <c r="B122" s="33" t="s">
        <v>194</v>
      </c>
      <c r="C122" s="34"/>
      <c r="D122" s="32"/>
      <c r="E122" s="32"/>
    </row>
    <row r="123" spans="1:11" ht="25.2" customHeight="1">
      <c r="A123" s="25" t="s">
        <v>64</v>
      </c>
      <c r="B123" s="33" t="s">
        <v>195</v>
      </c>
      <c r="C123" s="34"/>
      <c r="D123" s="32"/>
      <c r="E123" s="32"/>
    </row>
    <row r="124" spans="1:11" ht="24.6" customHeight="1">
      <c r="A124" s="25" t="s">
        <v>65</v>
      </c>
      <c r="B124" s="33" t="s">
        <v>196</v>
      </c>
      <c r="C124" s="34"/>
      <c r="D124" s="32"/>
      <c r="E124" s="32"/>
    </row>
    <row r="125" spans="1:11" ht="26.4" customHeight="1">
      <c r="A125" s="25" t="s">
        <v>66</v>
      </c>
      <c r="B125" s="33" t="s">
        <v>197</v>
      </c>
      <c r="C125" s="34"/>
      <c r="D125" s="32"/>
      <c r="E125" s="32"/>
    </row>
    <row r="126" spans="1:11" ht="18" customHeight="1">
      <c r="A126" s="25" t="s">
        <v>67</v>
      </c>
      <c r="B126" s="33" t="s">
        <v>198</v>
      </c>
      <c r="C126" s="34"/>
      <c r="D126" s="32"/>
      <c r="E126" s="32"/>
    </row>
    <row r="127" spans="1:11" ht="23.4" customHeight="1">
      <c r="A127" s="25" t="s">
        <v>68</v>
      </c>
      <c r="B127" s="33" t="s">
        <v>199</v>
      </c>
      <c r="C127" s="34"/>
      <c r="D127" s="32"/>
      <c r="E127" s="32"/>
    </row>
    <row r="128" spans="1:11" ht="24.6" customHeight="1">
      <c r="A128" s="25" t="s">
        <v>69</v>
      </c>
      <c r="B128" s="33" t="s">
        <v>200</v>
      </c>
      <c r="C128" s="34"/>
      <c r="D128" s="32"/>
      <c r="E128" s="32"/>
    </row>
    <row r="129" spans="1:5" ht="27" customHeight="1">
      <c r="A129" s="25" t="s">
        <v>71</v>
      </c>
      <c r="B129" s="33" t="s">
        <v>201</v>
      </c>
      <c r="C129" s="34"/>
      <c r="D129" s="32"/>
      <c r="E129" s="32"/>
    </row>
    <row r="130" spans="1:5" ht="18" customHeight="1">
      <c r="A130" s="25" t="s">
        <v>72</v>
      </c>
      <c r="B130" s="33" t="s">
        <v>202</v>
      </c>
      <c r="C130" s="34"/>
      <c r="D130" s="32"/>
      <c r="E130" s="32"/>
    </row>
    <row r="131" spans="1:5" ht="24.6" customHeight="1">
      <c r="A131" s="25" t="s">
        <v>73</v>
      </c>
      <c r="B131" s="33" t="s">
        <v>203</v>
      </c>
      <c r="C131" s="34"/>
      <c r="D131" s="32"/>
      <c r="E131" s="32"/>
    </row>
    <row r="132" spans="1:5" ht="18" customHeight="1">
      <c r="A132" s="25" t="s">
        <v>74</v>
      </c>
      <c r="B132" s="33" t="s">
        <v>204</v>
      </c>
      <c r="C132" s="34"/>
      <c r="D132" s="32"/>
      <c r="E132" s="32"/>
    </row>
    <row r="133" spans="1:5" ht="18" customHeight="1">
      <c r="A133" s="25" t="s">
        <v>75</v>
      </c>
      <c r="B133" s="33" t="s">
        <v>205</v>
      </c>
      <c r="C133" s="34"/>
      <c r="D133" s="32"/>
      <c r="E133" s="32"/>
    </row>
    <row r="134" spans="1:5" ht="18" customHeight="1">
      <c r="A134" s="25" t="s">
        <v>76</v>
      </c>
      <c r="B134" s="33" t="s">
        <v>206</v>
      </c>
      <c r="C134" s="34"/>
      <c r="D134" s="32"/>
      <c r="E134" s="32"/>
    </row>
    <row r="135" spans="1:5" ht="18" customHeight="1">
      <c r="A135" s="25" t="s">
        <v>77</v>
      </c>
      <c r="B135" s="33" t="s">
        <v>207</v>
      </c>
      <c r="C135" s="34"/>
      <c r="D135" s="32"/>
      <c r="E135" s="32"/>
    </row>
    <row r="136" spans="1:5" ht="18" customHeight="1">
      <c r="A136" s="25" t="s">
        <v>78</v>
      </c>
      <c r="B136" s="33" t="s">
        <v>208</v>
      </c>
      <c r="C136" s="34"/>
      <c r="D136" s="32"/>
      <c r="E136" s="32"/>
    </row>
    <row r="137" spans="1:5" ht="18" customHeight="1">
      <c r="A137" s="25" t="s">
        <v>79</v>
      </c>
      <c r="B137" s="33" t="s">
        <v>209</v>
      </c>
      <c r="C137" s="34"/>
      <c r="D137" s="32"/>
      <c r="E137" s="32"/>
    </row>
    <row r="138" spans="1:5" ht="26.4" customHeight="1">
      <c r="A138" s="25" t="s">
        <v>80</v>
      </c>
      <c r="B138" s="33" t="s">
        <v>210</v>
      </c>
      <c r="C138" s="34"/>
      <c r="D138" s="32"/>
      <c r="E138" s="32"/>
    </row>
    <row r="139" spans="1:5" ht="18" customHeight="1">
      <c r="A139" s="25" t="s">
        <v>81</v>
      </c>
      <c r="B139" s="33" t="s">
        <v>211</v>
      </c>
      <c r="C139" s="34"/>
      <c r="D139" s="32"/>
      <c r="E139" s="32"/>
    </row>
    <row r="140" spans="1:5" ht="18" customHeight="1">
      <c r="A140" s="25" t="s">
        <v>82</v>
      </c>
      <c r="B140" s="33" t="s">
        <v>212</v>
      </c>
      <c r="C140" s="34"/>
      <c r="D140" s="32"/>
      <c r="E140" s="32"/>
    </row>
    <row r="141" spans="1:5" ht="18" customHeight="1">
      <c r="A141" s="25" t="s">
        <v>83</v>
      </c>
      <c r="B141" s="33" t="s">
        <v>213</v>
      </c>
      <c r="C141" s="34"/>
      <c r="D141" s="32"/>
      <c r="E141" s="32"/>
    </row>
    <row r="142" spans="1:5" ht="18" customHeight="1">
      <c r="A142" s="25" t="s">
        <v>84</v>
      </c>
      <c r="B142" s="33" t="s">
        <v>214</v>
      </c>
      <c r="C142" s="34"/>
      <c r="D142" s="32"/>
      <c r="E142" s="32"/>
    </row>
    <row r="143" spans="1:5" ht="38.4" customHeight="1">
      <c r="A143" s="25" t="s">
        <v>85</v>
      </c>
      <c r="B143" s="33" t="s">
        <v>215</v>
      </c>
      <c r="C143" s="34"/>
      <c r="D143" s="32"/>
      <c r="E143" s="32"/>
    </row>
    <row r="144" spans="1:5" ht="26.4" customHeight="1">
      <c r="A144" s="25" t="s">
        <v>86</v>
      </c>
      <c r="B144" s="33" t="s">
        <v>216</v>
      </c>
      <c r="C144" s="34"/>
      <c r="D144" s="32"/>
      <c r="E144" s="32"/>
    </row>
    <row r="145" spans="1:5" ht="18" customHeight="1">
      <c r="A145" s="25" t="s">
        <v>184</v>
      </c>
      <c r="B145" s="33" t="s">
        <v>217</v>
      </c>
      <c r="C145" s="34"/>
      <c r="D145" s="32"/>
      <c r="E145" s="32"/>
    </row>
    <row r="146" spans="1:5" ht="18" customHeight="1">
      <c r="A146" s="25" t="s">
        <v>185</v>
      </c>
      <c r="B146" s="33" t="s">
        <v>218</v>
      </c>
      <c r="C146" s="34"/>
      <c r="D146" s="32"/>
      <c r="E146" s="32"/>
    </row>
    <row r="147" spans="1:5" ht="25.2" customHeight="1">
      <c r="A147" s="25" t="s">
        <v>186</v>
      </c>
      <c r="B147" s="33" t="s">
        <v>219</v>
      </c>
      <c r="C147" s="34"/>
      <c r="D147" s="32"/>
      <c r="E147" s="32"/>
    </row>
    <row r="148" spans="1:5" ht="24.6" customHeight="1">
      <c r="A148" s="25" t="s">
        <v>187</v>
      </c>
      <c r="B148" s="33" t="s">
        <v>220</v>
      </c>
      <c r="C148" s="34"/>
      <c r="D148" s="32"/>
      <c r="E148" s="32"/>
    </row>
    <row r="149" spans="1:5" ht="18" customHeight="1">
      <c r="A149" s="25" t="s">
        <v>188</v>
      </c>
      <c r="B149" s="33" t="s">
        <v>221</v>
      </c>
      <c r="C149" s="34"/>
      <c r="D149" s="32"/>
      <c r="E149" s="32"/>
    </row>
    <row r="150" spans="1:5" ht="27.6" customHeight="1">
      <c r="A150" s="25" t="s">
        <v>189</v>
      </c>
      <c r="B150" s="33" t="s">
        <v>222</v>
      </c>
      <c r="C150" s="34"/>
      <c r="D150" s="32"/>
      <c r="E150" s="32"/>
    </row>
    <row r="151" spans="1:5" ht="24.6" customHeight="1">
      <c r="A151" s="25" t="s">
        <v>190</v>
      </c>
      <c r="B151" s="33" t="s">
        <v>223</v>
      </c>
      <c r="C151" s="34"/>
      <c r="D151" s="32"/>
      <c r="E151" s="32"/>
    </row>
    <row r="152" spans="1:5" ht="13.2" customHeight="1">
      <c r="A152" s="48" t="s">
        <v>8</v>
      </c>
      <c r="B152" s="49"/>
      <c r="C152" s="49"/>
      <c r="D152" s="50"/>
      <c r="E152" s="51"/>
    </row>
    <row r="153" spans="1:5" ht="13.2" customHeight="1">
      <c r="A153" s="35" t="s">
        <v>1</v>
      </c>
      <c r="B153" s="36"/>
      <c r="C153" s="36"/>
      <c r="D153" s="36"/>
      <c r="E153" s="37"/>
    </row>
    <row r="154" spans="1:5">
      <c r="A154" s="38" t="s">
        <v>3</v>
      </c>
      <c r="B154" s="39"/>
      <c r="C154" s="39"/>
      <c r="D154" s="11" t="e">
        <f>AVERAGE(D155:D162)</f>
        <v>#DIV/0!</v>
      </c>
      <c r="E154" s="11" t="e">
        <f>AVERAGE(E155:E162)</f>
        <v>#DIV/0!</v>
      </c>
    </row>
    <row r="155" spans="1:5" ht="18" customHeight="1">
      <c r="A155" s="30" t="s">
        <v>9</v>
      </c>
      <c r="B155" s="33" t="s">
        <v>224</v>
      </c>
      <c r="C155" s="34"/>
      <c r="D155" s="32"/>
      <c r="E155" s="32"/>
    </row>
    <row r="156" spans="1:5" ht="18" customHeight="1">
      <c r="A156" s="30" t="s">
        <v>10</v>
      </c>
      <c r="B156" s="33" t="s">
        <v>225</v>
      </c>
      <c r="C156" s="34"/>
      <c r="D156" s="32"/>
      <c r="E156" s="32"/>
    </row>
    <row r="157" spans="1:5" ht="18" customHeight="1">
      <c r="A157" s="30" t="s">
        <v>11</v>
      </c>
      <c r="B157" s="33" t="s">
        <v>226</v>
      </c>
      <c r="C157" s="34"/>
      <c r="D157" s="32"/>
      <c r="E157" s="32"/>
    </row>
    <row r="158" spans="1:5" ht="36.6" customHeight="1">
      <c r="A158" s="30" t="s">
        <v>12</v>
      </c>
      <c r="B158" s="33" t="s">
        <v>227</v>
      </c>
      <c r="C158" s="34"/>
      <c r="D158" s="32"/>
      <c r="E158" s="32"/>
    </row>
    <row r="159" spans="1:5" ht="24" customHeight="1">
      <c r="A159" s="30" t="s">
        <v>37</v>
      </c>
      <c r="B159" s="33" t="s">
        <v>228</v>
      </c>
      <c r="C159" s="34"/>
      <c r="D159" s="32"/>
      <c r="E159" s="32"/>
    </row>
    <row r="160" spans="1:5" ht="25.2" customHeight="1">
      <c r="A160" s="30" t="s">
        <v>38</v>
      </c>
      <c r="B160" s="33" t="s">
        <v>229</v>
      </c>
      <c r="C160" s="34"/>
      <c r="D160" s="32"/>
      <c r="E160" s="32"/>
    </row>
    <row r="161" spans="1:5" ht="18" customHeight="1">
      <c r="A161" s="30" t="s">
        <v>39</v>
      </c>
      <c r="B161" s="33" t="s">
        <v>230</v>
      </c>
      <c r="C161" s="34"/>
      <c r="D161" s="32"/>
      <c r="E161" s="32"/>
    </row>
    <row r="162" spans="1:5" ht="18" customHeight="1">
      <c r="A162" s="30" t="s">
        <v>40</v>
      </c>
      <c r="B162" s="33" t="s">
        <v>231</v>
      </c>
      <c r="C162" s="34"/>
      <c r="D162" s="32"/>
      <c r="E162" s="32"/>
    </row>
    <row r="163" spans="1:5" ht="13.2" customHeight="1">
      <c r="A163" s="35" t="s">
        <v>4</v>
      </c>
      <c r="B163" s="40"/>
      <c r="C163" s="40"/>
      <c r="D163" s="36"/>
      <c r="E163" s="37"/>
    </row>
    <row r="164" spans="1:5">
      <c r="A164" s="38" t="s">
        <v>3</v>
      </c>
      <c r="B164" s="39"/>
      <c r="C164" s="39"/>
      <c r="D164" s="11" t="e">
        <f>AVERAGE(D165:D173)</f>
        <v>#DIV/0!</v>
      </c>
      <c r="E164" s="11" t="e">
        <f>AVERAGE(E165:E173)</f>
        <v>#DIV/0!</v>
      </c>
    </row>
    <row r="165" spans="1:5" ht="25.8" customHeight="1">
      <c r="A165" s="26" t="s">
        <v>13</v>
      </c>
      <c r="B165" s="33" t="s">
        <v>232</v>
      </c>
      <c r="C165" s="34"/>
      <c r="D165" s="23"/>
      <c r="E165" s="24"/>
    </row>
    <row r="166" spans="1:5" ht="18" customHeight="1">
      <c r="A166" s="26" t="s">
        <v>14</v>
      </c>
      <c r="B166" s="33" t="s">
        <v>233</v>
      </c>
      <c r="C166" s="34"/>
      <c r="D166" s="23"/>
      <c r="E166" s="24"/>
    </row>
    <row r="167" spans="1:5" ht="18" customHeight="1">
      <c r="A167" s="26" t="s">
        <v>15</v>
      </c>
      <c r="B167" s="33" t="s">
        <v>234</v>
      </c>
      <c r="C167" s="34"/>
      <c r="D167" s="23"/>
      <c r="E167" s="24"/>
    </row>
    <row r="168" spans="1:5" ht="25.8" customHeight="1">
      <c r="A168" s="26" t="s">
        <v>16</v>
      </c>
      <c r="B168" s="33" t="s">
        <v>235</v>
      </c>
      <c r="C168" s="34"/>
      <c r="D168" s="23"/>
      <c r="E168" s="24"/>
    </row>
    <row r="169" spans="1:5" ht="25.8" customHeight="1">
      <c r="A169" s="26" t="s">
        <v>20</v>
      </c>
      <c r="B169" s="33" t="s">
        <v>236</v>
      </c>
      <c r="C169" s="34"/>
      <c r="D169" s="23"/>
      <c r="E169" s="24"/>
    </row>
    <row r="170" spans="1:5" ht="18" customHeight="1">
      <c r="A170" s="26" t="s">
        <v>21</v>
      </c>
      <c r="B170" s="33" t="s">
        <v>237</v>
      </c>
      <c r="C170" s="34"/>
      <c r="D170" s="23"/>
      <c r="E170" s="24"/>
    </row>
    <row r="171" spans="1:5" ht="18" customHeight="1">
      <c r="A171" s="26" t="s">
        <v>23</v>
      </c>
      <c r="B171" s="33" t="s">
        <v>238</v>
      </c>
      <c r="C171" s="34"/>
      <c r="D171" s="23"/>
      <c r="E171" s="24"/>
    </row>
    <row r="172" spans="1:5" ht="18" customHeight="1">
      <c r="A172" s="26" t="s">
        <v>24</v>
      </c>
      <c r="B172" s="33" t="s">
        <v>239</v>
      </c>
      <c r="C172" s="34"/>
      <c r="D172" s="23"/>
      <c r="E172" s="24"/>
    </row>
    <row r="173" spans="1:5" ht="39" customHeight="1">
      <c r="A173" s="26" t="s">
        <v>25</v>
      </c>
      <c r="B173" s="33" t="s">
        <v>240</v>
      </c>
      <c r="C173" s="34"/>
      <c r="D173" s="23"/>
      <c r="E173" s="24"/>
    </row>
    <row r="174" spans="1:5" ht="14.4" customHeight="1">
      <c r="A174" s="35" t="s">
        <v>5</v>
      </c>
      <c r="B174" s="40"/>
      <c r="C174" s="40"/>
      <c r="D174" s="36"/>
      <c r="E174" s="37"/>
    </row>
    <row r="175" spans="1:5">
      <c r="A175" s="38" t="s">
        <v>3</v>
      </c>
      <c r="B175" s="39"/>
      <c r="C175" s="39"/>
      <c r="D175" s="11" t="e">
        <f>AVERAGE(D176:D189)</f>
        <v>#DIV/0!</v>
      </c>
      <c r="E175" s="11" t="e">
        <f>AVERAGE(E176:E189)</f>
        <v>#DIV/0!</v>
      </c>
    </row>
    <row r="176" spans="1:5" ht="18" customHeight="1">
      <c r="A176" s="25" t="s">
        <v>17</v>
      </c>
      <c r="B176" s="33" t="s">
        <v>241</v>
      </c>
      <c r="C176" s="34"/>
      <c r="D176" s="23"/>
      <c r="E176" s="24"/>
    </row>
    <row r="177" spans="1:5" ht="18" customHeight="1">
      <c r="A177" s="25" t="s">
        <v>18</v>
      </c>
      <c r="B177" s="33" t="s">
        <v>242</v>
      </c>
      <c r="C177" s="34"/>
      <c r="D177" s="23"/>
      <c r="E177" s="24"/>
    </row>
    <row r="178" spans="1:5" ht="18" customHeight="1">
      <c r="A178" s="25" t="s">
        <v>19</v>
      </c>
      <c r="B178" s="33" t="s">
        <v>243</v>
      </c>
      <c r="C178" s="34"/>
      <c r="D178" s="23"/>
      <c r="E178" s="24"/>
    </row>
    <row r="179" spans="1:5" ht="18" customHeight="1">
      <c r="A179" s="25" t="s">
        <v>22</v>
      </c>
      <c r="B179" s="33" t="s">
        <v>244</v>
      </c>
      <c r="C179" s="34"/>
      <c r="D179" s="23"/>
      <c r="E179" s="24"/>
    </row>
    <row r="180" spans="1:5" ht="24.6" customHeight="1">
      <c r="A180" s="25" t="s">
        <v>64</v>
      </c>
      <c r="B180" s="33" t="s">
        <v>245</v>
      </c>
      <c r="C180" s="34"/>
      <c r="D180" s="23"/>
      <c r="E180" s="24"/>
    </row>
    <row r="181" spans="1:5" ht="27" customHeight="1">
      <c r="A181" s="25" t="s">
        <v>65</v>
      </c>
      <c r="B181" s="33" t="s">
        <v>246</v>
      </c>
      <c r="C181" s="34"/>
      <c r="D181" s="23"/>
      <c r="E181" s="24"/>
    </row>
    <row r="182" spans="1:5" ht="18" customHeight="1">
      <c r="A182" s="25" t="s">
        <v>66</v>
      </c>
      <c r="B182" s="33" t="s">
        <v>247</v>
      </c>
      <c r="C182" s="34"/>
      <c r="D182" s="23"/>
      <c r="E182" s="24"/>
    </row>
    <row r="183" spans="1:5" ht="26.4" customHeight="1">
      <c r="A183" s="25" t="s">
        <v>67</v>
      </c>
      <c r="B183" s="33" t="s">
        <v>248</v>
      </c>
      <c r="C183" s="34"/>
      <c r="D183" s="23"/>
      <c r="E183" s="24"/>
    </row>
    <row r="184" spans="1:5" ht="18" customHeight="1">
      <c r="A184" s="25" t="s">
        <v>68</v>
      </c>
      <c r="B184" s="33" t="s">
        <v>211</v>
      </c>
      <c r="C184" s="34"/>
      <c r="D184" s="23"/>
      <c r="E184" s="24"/>
    </row>
    <row r="185" spans="1:5" ht="18" customHeight="1">
      <c r="A185" s="25" t="s">
        <v>69</v>
      </c>
      <c r="B185" s="33" t="s">
        <v>249</v>
      </c>
      <c r="C185" s="34"/>
      <c r="D185" s="23"/>
      <c r="E185" s="24"/>
    </row>
    <row r="186" spans="1:5" ht="18" customHeight="1">
      <c r="A186" s="25" t="s">
        <v>71</v>
      </c>
      <c r="B186" s="33" t="s">
        <v>250</v>
      </c>
      <c r="C186" s="34"/>
      <c r="D186" s="23"/>
      <c r="E186" s="24"/>
    </row>
    <row r="187" spans="1:5" ht="18" customHeight="1">
      <c r="A187" s="25" t="s">
        <v>72</v>
      </c>
      <c r="B187" s="33" t="s">
        <v>251</v>
      </c>
      <c r="C187" s="34"/>
      <c r="D187" s="23"/>
      <c r="E187" s="24"/>
    </row>
    <row r="188" spans="1:5" ht="18" customHeight="1">
      <c r="A188" s="25" t="s">
        <v>73</v>
      </c>
      <c r="B188" s="33" t="s">
        <v>252</v>
      </c>
      <c r="C188" s="34"/>
      <c r="D188" s="23"/>
      <c r="E188" s="24"/>
    </row>
    <row r="189" spans="1:5" ht="23.4" customHeight="1">
      <c r="A189" s="25" t="s">
        <v>74</v>
      </c>
      <c r="B189" s="33" t="s">
        <v>253</v>
      </c>
      <c r="C189" s="34"/>
      <c r="D189" s="23"/>
      <c r="E189" s="24"/>
    </row>
  </sheetData>
  <sheetProtection password="CC71" sheet="1" objects="1" scenarios="1"/>
  <mergeCells count="186">
    <mergeCell ref="B184:C184"/>
    <mergeCell ref="B185:C185"/>
    <mergeCell ref="B186:C186"/>
    <mergeCell ref="B187:C187"/>
    <mergeCell ref="B188:C188"/>
    <mergeCell ref="B189:C189"/>
    <mergeCell ref="B178:C178"/>
    <mergeCell ref="B179:C179"/>
    <mergeCell ref="B180:C180"/>
    <mergeCell ref="B181:C181"/>
    <mergeCell ref="B182:C182"/>
    <mergeCell ref="B183:C183"/>
    <mergeCell ref="B172:C172"/>
    <mergeCell ref="B173:C173"/>
    <mergeCell ref="A174:E174"/>
    <mergeCell ref="A175:C175"/>
    <mergeCell ref="B176:C176"/>
    <mergeCell ref="B177:C177"/>
    <mergeCell ref="B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A163:E163"/>
    <mergeCell ref="A164:C164"/>
    <mergeCell ref="B165:C165"/>
    <mergeCell ref="A154:C154"/>
    <mergeCell ref="B155:C155"/>
    <mergeCell ref="B156:C156"/>
    <mergeCell ref="B157:C157"/>
    <mergeCell ref="B158:C158"/>
    <mergeCell ref="B159:C159"/>
    <mergeCell ref="B148:C148"/>
    <mergeCell ref="B149:C149"/>
    <mergeCell ref="B150:C150"/>
    <mergeCell ref="B151:C151"/>
    <mergeCell ref="A152:E152"/>
    <mergeCell ref="A153:E153"/>
    <mergeCell ref="B142:C142"/>
    <mergeCell ref="B143:C143"/>
    <mergeCell ref="B144:C144"/>
    <mergeCell ref="B145:C145"/>
    <mergeCell ref="B146:C146"/>
    <mergeCell ref="B147:C147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B133:C133"/>
    <mergeCell ref="B134:C134"/>
    <mergeCell ref="B135:C135"/>
    <mergeCell ref="B124:C124"/>
    <mergeCell ref="B125:C125"/>
    <mergeCell ref="B126:C126"/>
    <mergeCell ref="B127:C127"/>
    <mergeCell ref="B128:C128"/>
    <mergeCell ref="B129:C129"/>
    <mergeCell ref="A118:C118"/>
    <mergeCell ref="B119:C119"/>
    <mergeCell ref="B120:C120"/>
    <mergeCell ref="B121:C121"/>
    <mergeCell ref="B122:C122"/>
    <mergeCell ref="B123:C123"/>
    <mergeCell ref="B112:C112"/>
    <mergeCell ref="B113:C113"/>
    <mergeCell ref="B114:C114"/>
    <mergeCell ref="B115:C115"/>
    <mergeCell ref="B116:C116"/>
    <mergeCell ref="A117:E117"/>
    <mergeCell ref="B106:C106"/>
    <mergeCell ref="B107:C107"/>
    <mergeCell ref="B108:C108"/>
    <mergeCell ref="B109:C109"/>
    <mergeCell ref="B110:C110"/>
    <mergeCell ref="B111:C111"/>
    <mergeCell ref="B100:C100"/>
    <mergeCell ref="B101:C101"/>
    <mergeCell ref="B102:C102"/>
    <mergeCell ref="B103:C103"/>
    <mergeCell ref="B104:C104"/>
    <mergeCell ref="B105:C105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A82:E82"/>
    <mergeCell ref="A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A66:E66"/>
    <mergeCell ref="A67:E67"/>
    <mergeCell ref="A68:C68"/>
    <mergeCell ref="B69:C69"/>
    <mergeCell ref="B58:C58"/>
    <mergeCell ref="B59:C59"/>
    <mergeCell ref="A60:E60"/>
    <mergeCell ref="A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B49:C49"/>
    <mergeCell ref="B50:C50"/>
    <mergeCell ref="B51:C51"/>
    <mergeCell ref="A40:E40"/>
    <mergeCell ref="A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B28:C28"/>
    <mergeCell ref="B29:C29"/>
    <mergeCell ref="A30:E30"/>
    <mergeCell ref="A31:E31"/>
    <mergeCell ref="A32:C32"/>
    <mergeCell ref="B33:C33"/>
    <mergeCell ref="A22:E22"/>
    <mergeCell ref="A23:C23"/>
    <mergeCell ref="B24:C24"/>
    <mergeCell ref="B25:C25"/>
    <mergeCell ref="B26:C26"/>
    <mergeCell ref="B27:C27"/>
    <mergeCell ref="B19:C19"/>
    <mergeCell ref="B20:C20"/>
    <mergeCell ref="B21:C21"/>
    <mergeCell ref="B10:C10"/>
    <mergeCell ref="B11:C11"/>
    <mergeCell ref="B12:C12"/>
    <mergeCell ref="B13:C13"/>
    <mergeCell ref="B14:C14"/>
    <mergeCell ref="A15:E15"/>
    <mergeCell ref="A1:E1"/>
    <mergeCell ref="A5:E5"/>
    <mergeCell ref="A6:E6"/>
    <mergeCell ref="A7:C7"/>
    <mergeCell ref="B8:C8"/>
    <mergeCell ref="B9:C9"/>
    <mergeCell ref="A16:C16"/>
    <mergeCell ref="B17:C17"/>
    <mergeCell ref="B18:C18"/>
  </mergeCells>
  <conditionalFormatting sqref="D16:E16 D7:E7 D23:E23">
    <cfRule type="cellIs" dxfId="134" priority="4" operator="between">
      <formula>2.6</formula>
      <formula>3</formula>
    </cfRule>
    <cfRule type="cellIs" dxfId="133" priority="5" operator="between">
      <formula>1</formula>
      <formula>1.59</formula>
    </cfRule>
    <cfRule type="cellIs" dxfId="132" priority="6" operator="between">
      <formula>1.6</formula>
      <formula>2.59</formula>
    </cfRule>
  </conditionalFormatting>
  <conditionalFormatting sqref="D175:E175 D164:E164 D154:E154 D118:E118 D83:E83 D68:E68 D61:E61 D41:E41 D32:E32">
    <cfRule type="cellIs" dxfId="131" priority="1" operator="between">
      <formula>2.6</formula>
      <formula>3</formula>
    </cfRule>
    <cfRule type="cellIs" dxfId="130" priority="2" operator="between">
      <formula>1.6</formula>
      <formula>2.59</formula>
    </cfRule>
    <cfRule type="cellIs" dxfId="129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189"/>
  <sheetViews>
    <sheetView workbookViewId="0">
      <pane ySplit="4" topLeftCell="A5" activePane="bottomLeft" state="frozen"/>
      <selection activeCell="H7" sqref="H7"/>
      <selection pane="bottomLeft" activeCell="H7" sqref="H7"/>
    </sheetView>
  </sheetViews>
  <sheetFormatPr defaultRowHeight="13.2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>
      <c r="A1" s="47" t="s">
        <v>91</v>
      </c>
      <c r="B1" s="47"/>
      <c r="C1" s="47"/>
      <c r="D1" s="47"/>
      <c r="E1" s="47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05" customHeight="1">
      <c r="A5" s="41" t="s">
        <v>0</v>
      </c>
      <c r="B5" s="42"/>
      <c r="C5" s="42"/>
      <c r="D5" s="42"/>
      <c r="E5" s="42"/>
    </row>
    <row r="6" spans="1:9" ht="16.05" customHeight="1">
      <c r="A6" s="43" t="s">
        <v>1</v>
      </c>
      <c r="B6" s="44"/>
      <c r="C6" s="44"/>
      <c r="D6" s="44"/>
      <c r="E6" s="44"/>
    </row>
    <row r="7" spans="1:9" ht="16.05" customHeight="1">
      <c r="A7" s="45" t="s">
        <v>3</v>
      </c>
      <c r="B7" s="46"/>
      <c r="C7" s="46"/>
      <c r="D7" s="22" t="e">
        <f>AVERAGE(D8:D14)</f>
        <v>#DIV/0!</v>
      </c>
      <c r="E7" s="22" t="e">
        <f>AVERAGE(E8:E14)</f>
        <v>#DIV/0!</v>
      </c>
    </row>
    <row r="8" spans="1:9" ht="18" customHeight="1">
      <c r="A8" s="25" t="s">
        <v>9</v>
      </c>
      <c r="B8" s="33" t="s">
        <v>92</v>
      </c>
      <c r="C8" s="34"/>
      <c r="D8" s="23"/>
      <c r="E8" s="24"/>
      <c r="H8" s="29"/>
      <c r="I8" s="27"/>
    </row>
    <row r="9" spans="1:9" ht="24.6" customHeight="1">
      <c r="A9" s="25" t="s">
        <v>10</v>
      </c>
      <c r="B9" s="33" t="s">
        <v>93</v>
      </c>
      <c r="C9" s="34"/>
      <c r="D9" s="23"/>
      <c r="E9" s="24"/>
      <c r="H9" s="29"/>
      <c r="I9" s="27"/>
    </row>
    <row r="10" spans="1:9" ht="18" customHeight="1">
      <c r="A10" s="25" t="s">
        <v>11</v>
      </c>
      <c r="B10" s="33" t="s">
        <v>94</v>
      </c>
      <c r="C10" s="34"/>
      <c r="D10" s="23"/>
      <c r="E10" s="24"/>
      <c r="H10" s="29"/>
      <c r="I10" s="27"/>
    </row>
    <row r="11" spans="1:9" ht="23.4" customHeight="1">
      <c r="A11" s="25" t="s">
        <v>12</v>
      </c>
      <c r="B11" s="33" t="s">
        <v>95</v>
      </c>
      <c r="C11" s="34"/>
      <c r="D11" s="23"/>
      <c r="E11" s="24"/>
      <c r="H11" s="29"/>
      <c r="I11" s="27"/>
    </row>
    <row r="12" spans="1:9" ht="18" customHeight="1">
      <c r="A12" s="25" t="s">
        <v>37</v>
      </c>
      <c r="B12" s="33" t="s">
        <v>96</v>
      </c>
      <c r="C12" s="34"/>
      <c r="D12" s="23"/>
      <c r="E12" s="24"/>
      <c r="H12" s="29"/>
      <c r="I12" s="27"/>
    </row>
    <row r="13" spans="1:9" ht="23.4" customHeight="1">
      <c r="A13" s="25" t="s">
        <v>38</v>
      </c>
      <c r="B13" s="33" t="s">
        <v>97</v>
      </c>
      <c r="C13" s="34"/>
      <c r="D13" s="23"/>
      <c r="E13" s="24"/>
      <c r="H13" s="29"/>
      <c r="I13" s="27"/>
    </row>
    <row r="14" spans="1:9" ht="24.6" customHeight="1">
      <c r="A14" s="25" t="s">
        <v>39</v>
      </c>
      <c r="B14" s="33" t="s">
        <v>98</v>
      </c>
      <c r="C14" s="34"/>
      <c r="D14" s="23"/>
      <c r="E14" s="24"/>
      <c r="H14" s="7"/>
      <c r="I14" s="27"/>
    </row>
    <row r="15" spans="1:9" ht="16.05" customHeight="1">
      <c r="A15" s="35" t="s">
        <v>4</v>
      </c>
      <c r="B15" s="40"/>
      <c r="C15" s="40"/>
      <c r="D15" s="36"/>
      <c r="E15" s="37"/>
      <c r="G15" s="29"/>
      <c r="H15" s="27"/>
    </row>
    <row r="16" spans="1:9" ht="16.05" customHeight="1">
      <c r="A16" s="38" t="s">
        <v>3</v>
      </c>
      <c r="B16" s="39"/>
      <c r="C16" s="39"/>
      <c r="D16" s="22" t="e">
        <f>AVERAGE(D17:D21)</f>
        <v>#DIV/0!</v>
      </c>
      <c r="E16" s="22" t="e">
        <f>AVERAGE(E17:E21)</f>
        <v>#DIV/0!</v>
      </c>
      <c r="G16" s="29"/>
      <c r="H16" s="27"/>
    </row>
    <row r="17" spans="1:8" ht="18" customHeight="1">
      <c r="A17" s="25" t="s">
        <v>13</v>
      </c>
      <c r="B17" s="33" t="s">
        <v>99</v>
      </c>
      <c r="C17" s="34"/>
      <c r="D17" s="23"/>
      <c r="E17" s="24"/>
      <c r="G17" s="29"/>
      <c r="H17" s="27"/>
    </row>
    <row r="18" spans="1:8" ht="23.4" customHeight="1">
      <c r="A18" s="25" t="s">
        <v>14</v>
      </c>
      <c r="B18" s="33" t="s">
        <v>100</v>
      </c>
      <c r="C18" s="34"/>
      <c r="D18" s="23"/>
      <c r="E18" s="24"/>
      <c r="G18" s="29"/>
      <c r="H18" s="27"/>
    </row>
    <row r="19" spans="1:8" ht="22.8" customHeight="1">
      <c r="A19" s="25" t="s">
        <v>15</v>
      </c>
      <c r="B19" s="33" t="s">
        <v>101</v>
      </c>
      <c r="C19" s="34"/>
      <c r="D19" s="23"/>
      <c r="E19" s="24"/>
      <c r="G19" s="29"/>
      <c r="H19" s="27"/>
    </row>
    <row r="20" spans="1:8" ht="25.8" customHeight="1">
      <c r="A20" s="25" t="s">
        <v>16</v>
      </c>
      <c r="B20" s="33" t="s">
        <v>102</v>
      </c>
      <c r="C20" s="34"/>
      <c r="D20" s="23"/>
      <c r="E20" s="24"/>
      <c r="G20" s="29"/>
      <c r="H20" s="27"/>
    </row>
    <row r="21" spans="1:8" ht="27.6" customHeight="1">
      <c r="A21" s="25" t="s">
        <v>20</v>
      </c>
      <c r="B21" s="33" t="s">
        <v>103</v>
      </c>
      <c r="C21" s="34"/>
      <c r="D21" s="23"/>
      <c r="E21" s="24"/>
      <c r="G21" s="29"/>
      <c r="H21" s="27"/>
    </row>
    <row r="22" spans="1:8" ht="16.05" customHeight="1">
      <c r="A22" s="35" t="s">
        <v>5</v>
      </c>
      <c r="B22" s="40"/>
      <c r="C22" s="40"/>
      <c r="D22" s="36"/>
      <c r="E22" s="37"/>
      <c r="G22" s="29"/>
      <c r="H22" s="27"/>
    </row>
    <row r="23" spans="1:8" ht="16.05" customHeight="1">
      <c r="A23" s="38" t="s">
        <v>3</v>
      </c>
      <c r="B23" s="39"/>
      <c r="C23" s="39"/>
      <c r="D23" s="22" t="e">
        <f>AVERAGE(D24:D29)</f>
        <v>#DIV/0!</v>
      </c>
      <c r="E23" s="22" t="e">
        <f>AVERAGE(E24:E29)</f>
        <v>#DIV/0!</v>
      </c>
      <c r="G23" s="29"/>
      <c r="H23" s="27"/>
    </row>
    <row r="24" spans="1:8" ht="25.8" customHeight="1">
      <c r="A24" s="30" t="s">
        <v>17</v>
      </c>
      <c r="B24" s="33" t="s">
        <v>104</v>
      </c>
      <c r="C24" s="34"/>
      <c r="D24" s="32"/>
      <c r="E24" s="32"/>
      <c r="G24" s="29"/>
      <c r="H24" s="27"/>
    </row>
    <row r="25" spans="1:8" ht="18" customHeight="1">
      <c r="A25" s="30" t="s">
        <v>18</v>
      </c>
      <c r="B25" s="33" t="s">
        <v>105</v>
      </c>
      <c r="C25" s="34"/>
      <c r="D25" s="32"/>
      <c r="E25" s="32"/>
      <c r="G25" s="29"/>
      <c r="H25" s="27"/>
    </row>
    <row r="26" spans="1:8" ht="18" customHeight="1">
      <c r="A26" s="30" t="s">
        <v>19</v>
      </c>
      <c r="B26" s="33" t="s">
        <v>106</v>
      </c>
      <c r="C26" s="34"/>
      <c r="D26" s="32"/>
      <c r="E26" s="32"/>
      <c r="G26" s="29"/>
      <c r="H26" s="27"/>
    </row>
    <row r="27" spans="1:8" ht="25.2" customHeight="1">
      <c r="A27" s="30" t="s">
        <v>22</v>
      </c>
      <c r="B27" s="33" t="s">
        <v>107</v>
      </c>
      <c r="C27" s="34"/>
      <c r="D27" s="32"/>
      <c r="E27" s="32"/>
      <c r="G27" s="29"/>
      <c r="H27" s="27"/>
    </row>
    <row r="28" spans="1:8" ht="24" customHeight="1">
      <c r="A28" s="30" t="s">
        <v>64</v>
      </c>
      <c r="B28" s="33" t="s">
        <v>108</v>
      </c>
      <c r="C28" s="34"/>
      <c r="D28" s="32"/>
      <c r="E28" s="32"/>
      <c r="G28" s="29"/>
      <c r="H28" s="27"/>
    </row>
    <row r="29" spans="1:8" ht="24" customHeight="1">
      <c r="A29" s="30" t="s">
        <v>65</v>
      </c>
      <c r="B29" s="33" t="s">
        <v>109</v>
      </c>
      <c r="C29" s="34"/>
      <c r="D29" s="32"/>
      <c r="E29" s="32"/>
      <c r="G29" s="29"/>
      <c r="H29" s="27"/>
    </row>
    <row r="30" spans="1:8" ht="16.05" customHeight="1">
      <c r="A30" s="48" t="s">
        <v>6</v>
      </c>
      <c r="B30" s="49"/>
      <c r="C30" s="49"/>
      <c r="D30" s="50"/>
      <c r="E30" s="51"/>
      <c r="G30" s="29"/>
      <c r="H30" s="27"/>
    </row>
    <row r="31" spans="1:8" ht="16.05" customHeight="1">
      <c r="A31" s="35" t="s">
        <v>1</v>
      </c>
      <c r="B31" s="36"/>
      <c r="C31" s="36"/>
      <c r="D31" s="36"/>
      <c r="E31" s="37"/>
      <c r="G31" s="29"/>
      <c r="H31" s="27"/>
    </row>
    <row r="32" spans="1:8" ht="16.05" customHeight="1">
      <c r="A32" s="38" t="s">
        <v>3</v>
      </c>
      <c r="B32" s="39"/>
      <c r="C32" s="39"/>
      <c r="D32" s="11" t="e">
        <f>AVERAGE(D33:D39)</f>
        <v>#DIV/0!</v>
      </c>
      <c r="E32" s="11" t="e">
        <f>AVERAGE(E33:E39)</f>
        <v>#DIV/0!</v>
      </c>
      <c r="G32" s="29"/>
      <c r="H32" s="27"/>
    </row>
    <row r="33" spans="1:8" ht="18" customHeight="1">
      <c r="A33" s="25" t="s">
        <v>9</v>
      </c>
      <c r="B33" s="33" t="s">
        <v>110</v>
      </c>
      <c r="C33" s="34"/>
      <c r="D33" s="23"/>
      <c r="E33" s="24"/>
      <c r="G33" s="28"/>
    </row>
    <row r="34" spans="1:8" ht="39.6" customHeight="1">
      <c r="A34" s="25" t="s">
        <v>10</v>
      </c>
      <c r="B34" s="33" t="s">
        <v>111</v>
      </c>
      <c r="C34" s="34"/>
      <c r="D34" s="23"/>
      <c r="E34" s="24"/>
      <c r="G34" s="28"/>
    </row>
    <row r="35" spans="1:8" ht="23.4" customHeight="1">
      <c r="A35" s="25" t="s">
        <v>11</v>
      </c>
      <c r="B35" s="33" t="s">
        <v>112</v>
      </c>
      <c r="C35" s="34"/>
      <c r="D35" s="23"/>
      <c r="E35" s="24"/>
      <c r="G35" s="28"/>
    </row>
    <row r="36" spans="1:8" ht="18" customHeight="1">
      <c r="A36" s="25" t="s">
        <v>12</v>
      </c>
      <c r="B36" s="33" t="s">
        <v>113</v>
      </c>
      <c r="C36" s="34"/>
      <c r="D36" s="23"/>
      <c r="E36" s="24"/>
      <c r="G36" s="28"/>
    </row>
    <row r="37" spans="1:8" ht="18" customHeight="1">
      <c r="A37" s="25" t="s">
        <v>37</v>
      </c>
      <c r="B37" s="33" t="s">
        <v>114</v>
      </c>
      <c r="C37" s="34"/>
      <c r="D37" s="23"/>
      <c r="E37" s="24"/>
      <c r="G37" s="28"/>
    </row>
    <row r="38" spans="1:8" ht="18" customHeight="1">
      <c r="A38" s="25" t="s">
        <v>38</v>
      </c>
      <c r="B38" s="33" t="s">
        <v>115</v>
      </c>
      <c r="C38" s="34"/>
      <c r="D38" s="23"/>
      <c r="E38" s="24"/>
      <c r="G38" s="28"/>
    </row>
    <row r="39" spans="1:8" ht="25.8" customHeight="1">
      <c r="A39" s="25" t="s">
        <v>39</v>
      </c>
      <c r="B39" s="33" t="s">
        <v>116</v>
      </c>
      <c r="C39" s="34"/>
      <c r="D39" s="23"/>
      <c r="E39" s="24"/>
      <c r="G39" s="28"/>
    </row>
    <row r="40" spans="1:8" ht="16.05" customHeight="1">
      <c r="A40" s="35" t="s">
        <v>4</v>
      </c>
      <c r="B40" s="40"/>
      <c r="C40" s="40"/>
      <c r="D40" s="36"/>
      <c r="E40" s="37"/>
    </row>
    <row r="41" spans="1:8" ht="16.05" customHeight="1">
      <c r="A41" s="38" t="s">
        <v>3</v>
      </c>
      <c r="B41" s="39"/>
      <c r="C41" s="39"/>
      <c r="D41" s="11" t="e">
        <f>AVERAGE(D42:D59)</f>
        <v>#DIV/0!</v>
      </c>
      <c r="E41" s="11" t="e">
        <f>AVERAGE(E42:E59)</f>
        <v>#DIV/0!</v>
      </c>
    </row>
    <row r="42" spans="1:8" ht="18" customHeight="1">
      <c r="A42" s="25" t="s">
        <v>13</v>
      </c>
      <c r="B42" s="33" t="s">
        <v>117</v>
      </c>
      <c r="C42" s="34"/>
      <c r="D42" s="23"/>
      <c r="E42" s="24"/>
      <c r="G42" s="29"/>
      <c r="H42" s="27"/>
    </row>
    <row r="43" spans="1:8" ht="25.8" customHeight="1">
      <c r="A43" s="25" t="s">
        <v>14</v>
      </c>
      <c r="B43" s="33" t="s">
        <v>118</v>
      </c>
      <c r="C43" s="34"/>
      <c r="D43" s="23"/>
      <c r="E43" s="24"/>
      <c r="G43" s="29"/>
      <c r="H43" s="27"/>
    </row>
    <row r="44" spans="1:8" ht="26.4" customHeight="1">
      <c r="A44" s="25" t="s">
        <v>15</v>
      </c>
      <c r="B44" s="33" t="s">
        <v>119</v>
      </c>
      <c r="C44" s="34"/>
      <c r="D44" s="23"/>
      <c r="E44" s="24"/>
      <c r="G44" s="29"/>
      <c r="H44" s="27"/>
    </row>
    <row r="45" spans="1:8" ht="25.8" customHeight="1">
      <c r="A45" s="25" t="s">
        <v>16</v>
      </c>
      <c r="B45" s="33" t="s">
        <v>120</v>
      </c>
      <c r="C45" s="34"/>
      <c r="D45" s="23"/>
      <c r="E45" s="24"/>
      <c r="G45" s="29"/>
      <c r="H45" s="27"/>
    </row>
    <row r="46" spans="1:8" ht="23.4" customHeight="1">
      <c r="A46" s="25" t="s">
        <v>20</v>
      </c>
      <c r="B46" s="33" t="s">
        <v>121</v>
      </c>
      <c r="C46" s="34"/>
      <c r="D46" s="23"/>
      <c r="E46" s="24"/>
      <c r="G46" s="29"/>
      <c r="H46" s="27"/>
    </row>
    <row r="47" spans="1:8" ht="24.6" customHeight="1">
      <c r="A47" s="25" t="s">
        <v>21</v>
      </c>
      <c r="B47" s="33" t="s">
        <v>122</v>
      </c>
      <c r="C47" s="34"/>
      <c r="D47" s="23"/>
      <c r="E47" s="24"/>
      <c r="G47" s="29"/>
      <c r="H47" s="27"/>
    </row>
    <row r="48" spans="1:8" ht="18" customHeight="1">
      <c r="A48" s="25" t="s">
        <v>23</v>
      </c>
      <c r="B48" s="33" t="s">
        <v>123</v>
      </c>
      <c r="C48" s="34"/>
      <c r="D48" s="23"/>
      <c r="E48" s="24"/>
      <c r="G48" s="29"/>
      <c r="H48" s="27"/>
    </row>
    <row r="49" spans="1:8" ht="27" customHeight="1">
      <c r="A49" s="25" t="s">
        <v>24</v>
      </c>
      <c r="B49" s="33" t="s">
        <v>124</v>
      </c>
      <c r="C49" s="34"/>
      <c r="D49" s="23"/>
      <c r="E49" s="24"/>
      <c r="G49" s="29"/>
      <c r="H49" s="27"/>
    </row>
    <row r="50" spans="1:8" ht="24.6" customHeight="1">
      <c r="A50" s="25" t="s">
        <v>25</v>
      </c>
      <c r="B50" s="33" t="s">
        <v>125</v>
      </c>
      <c r="C50" s="34"/>
      <c r="D50" s="23"/>
      <c r="E50" s="24"/>
      <c r="G50" s="29"/>
      <c r="H50" s="27"/>
    </row>
    <row r="51" spans="1:8" ht="18" customHeight="1">
      <c r="A51" s="25" t="s">
        <v>33</v>
      </c>
      <c r="B51" s="33" t="s">
        <v>133</v>
      </c>
      <c r="C51" s="34"/>
      <c r="D51" s="23"/>
      <c r="E51" s="24"/>
      <c r="G51" s="29"/>
      <c r="H51" s="27"/>
    </row>
    <row r="52" spans="1:8" ht="25.8" customHeight="1">
      <c r="A52" s="25" t="s">
        <v>34</v>
      </c>
      <c r="B52" s="33" t="s">
        <v>254</v>
      </c>
      <c r="C52" s="34"/>
      <c r="D52" s="23"/>
      <c r="E52" s="24"/>
      <c r="G52" s="29"/>
      <c r="H52" s="27"/>
    </row>
    <row r="53" spans="1:8" ht="18" customHeight="1">
      <c r="A53" s="25" t="s">
        <v>35</v>
      </c>
      <c r="B53" s="33" t="s">
        <v>132</v>
      </c>
      <c r="C53" s="34"/>
      <c r="D53" s="23"/>
      <c r="E53" s="24"/>
      <c r="G53" s="29"/>
      <c r="H53" s="27"/>
    </row>
    <row r="54" spans="1:8" ht="24.6" customHeight="1">
      <c r="A54" s="25" t="s">
        <v>36</v>
      </c>
      <c r="B54" s="33" t="s">
        <v>126</v>
      </c>
      <c r="C54" s="34"/>
      <c r="D54" s="23"/>
      <c r="E54" s="24"/>
      <c r="G54" s="29"/>
      <c r="H54" s="27"/>
    </row>
    <row r="55" spans="1:8" ht="18" customHeight="1">
      <c r="A55" s="25" t="s">
        <v>44</v>
      </c>
      <c r="B55" s="33" t="s">
        <v>127</v>
      </c>
      <c r="C55" s="34"/>
      <c r="D55" s="23"/>
      <c r="E55" s="24"/>
      <c r="G55" s="29"/>
      <c r="H55" s="27"/>
    </row>
    <row r="56" spans="1:8" ht="18" customHeight="1">
      <c r="A56" s="25" t="s">
        <v>45</v>
      </c>
      <c r="B56" s="33" t="s">
        <v>128</v>
      </c>
      <c r="C56" s="34"/>
      <c r="D56" s="23"/>
      <c r="E56" s="24"/>
      <c r="G56" s="29"/>
      <c r="H56" s="27"/>
    </row>
    <row r="57" spans="1:8" ht="27" customHeight="1">
      <c r="A57" s="25" t="s">
        <v>46</v>
      </c>
      <c r="B57" s="33" t="s">
        <v>129</v>
      </c>
      <c r="C57" s="34"/>
      <c r="D57" s="23"/>
      <c r="E57" s="24"/>
      <c r="G57" s="29"/>
      <c r="H57" s="27"/>
    </row>
    <row r="58" spans="1:8" ht="18" customHeight="1">
      <c r="A58" s="25" t="s">
        <v>47</v>
      </c>
      <c r="B58" s="33" t="s">
        <v>130</v>
      </c>
      <c r="C58" s="34"/>
      <c r="D58" s="23"/>
      <c r="E58" s="24"/>
      <c r="G58" s="29"/>
      <c r="H58" s="27"/>
    </row>
    <row r="59" spans="1:8" ht="18" customHeight="1">
      <c r="A59" s="25" t="s">
        <v>48</v>
      </c>
      <c r="B59" s="33" t="s">
        <v>131</v>
      </c>
      <c r="C59" s="34"/>
      <c r="D59" s="23"/>
      <c r="E59" s="24"/>
      <c r="G59" s="29"/>
      <c r="H59" s="27"/>
    </row>
    <row r="60" spans="1:8" ht="16.05" customHeight="1">
      <c r="A60" s="35" t="s">
        <v>5</v>
      </c>
      <c r="B60" s="40"/>
      <c r="C60" s="40"/>
      <c r="D60" s="36"/>
      <c r="E60" s="37"/>
      <c r="G60" s="29"/>
      <c r="H60" s="27"/>
    </row>
    <row r="61" spans="1:8" ht="16.05" customHeight="1">
      <c r="A61" s="38" t="s">
        <v>3</v>
      </c>
      <c r="B61" s="39"/>
      <c r="C61" s="39"/>
      <c r="D61" s="11" t="e">
        <f>AVERAGE(D62:D65)</f>
        <v>#DIV/0!</v>
      </c>
      <c r="E61" s="11" t="e">
        <f>AVERAGE(E62:E65)</f>
        <v>#DIV/0!</v>
      </c>
      <c r="G61" s="29"/>
      <c r="H61" s="27"/>
    </row>
    <row r="62" spans="1:8" ht="18" customHeight="1">
      <c r="A62" s="25" t="s">
        <v>17</v>
      </c>
      <c r="B62" s="33" t="s">
        <v>134</v>
      </c>
      <c r="C62" s="34"/>
      <c r="D62" s="23"/>
      <c r="E62" s="24"/>
      <c r="G62" s="29"/>
      <c r="H62" s="27"/>
    </row>
    <row r="63" spans="1:8" ht="18" customHeight="1">
      <c r="A63" s="25" t="s">
        <v>18</v>
      </c>
      <c r="B63" s="33" t="s">
        <v>135</v>
      </c>
      <c r="C63" s="34"/>
      <c r="D63" s="23"/>
      <c r="E63" s="24"/>
      <c r="G63" s="29"/>
      <c r="H63" s="27"/>
    </row>
    <row r="64" spans="1:8" ht="26.4" customHeight="1">
      <c r="A64" s="25" t="s">
        <v>19</v>
      </c>
      <c r="B64" s="33" t="s">
        <v>136</v>
      </c>
      <c r="C64" s="34"/>
      <c r="D64" s="23"/>
      <c r="E64" s="24"/>
      <c r="G64" s="29"/>
      <c r="H64" s="27"/>
    </row>
    <row r="65" spans="1:8" ht="27.6" customHeight="1">
      <c r="A65" s="25" t="s">
        <v>22</v>
      </c>
      <c r="B65" s="33" t="s">
        <v>137</v>
      </c>
      <c r="C65" s="34"/>
      <c r="D65" s="23"/>
      <c r="E65" s="24"/>
      <c r="G65" s="29"/>
      <c r="H65" s="27"/>
    </row>
    <row r="66" spans="1:8" ht="16.05" customHeight="1">
      <c r="A66" s="48" t="s">
        <v>7</v>
      </c>
      <c r="B66" s="49"/>
      <c r="C66" s="49"/>
      <c r="D66" s="50"/>
      <c r="E66" s="51"/>
    </row>
    <row r="67" spans="1:8" ht="16.05" customHeight="1">
      <c r="A67" s="35" t="s">
        <v>1</v>
      </c>
      <c r="B67" s="36"/>
      <c r="C67" s="36"/>
      <c r="D67" s="36"/>
      <c r="E67" s="37"/>
    </row>
    <row r="68" spans="1:8" ht="16.05" customHeight="1">
      <c r="A68" s="38" t="s">
        <v>3</v>
      </c>
      <c r="B68" s="39"/>
      <c r="C68" s="39"/>
      <c r="D68" s="11" t="e">
        <f>AVERAGE(D69:D81)</f>
        <v>#DIV/0!</v>
      </c>
      <c r="E68" s="11" t="e">
        <f>AVERAGE(E69:E81)</f>
        <v>#DIV/0!</v>
      </c>
    </row>
    <row r="69" spans="1:8" ht="18" customHeight="1">
      <c r="A69" s="30" t="s">
        <v>9</v>
      </c>
      <c r="B69" s="33" t="s">
        <v>140</v>
      </c>
      <c r="C69" s="34"/>
      <c r="D69" s="32"/>
      <c r="E69" s="32"/>
    </row>
    <row r="70" spans="1:8" ht="18" customHeight="1">
      <c r="A70" s="30" t="s">
        <v>10</v>
      </c>
      <c r="B70" s="33" t="s">
        <v>141</v>
      </c>
      <c r="C70" s="34"/>
      <c r="D70" s="32"/>
      <c r="E70" s="32"/>
    </row>
    <row r="71" spans="1:8" ht="18" customHeight="1">
      <c r="A71" s="30" t="s">
        <v>11</v>
      </c>
      <c r="B71" s="33" t="s">
        <v>142</v>
      </c>
      <c r="C71" s="34"/>
      <c r="D71" s="32"/>
      <c r="E71" s="32"/>
    </row>
    <row r="72" spans="1:8" ht="23.4" customHeight="1">
      <c r="A72" s="30" t="s">
        <v>12</v>
      </c>
      <c r="B72" s="33" t="s">
        <v>143</v>
      </c>
      <c r="C72" s="34"/>
      <c r="D72" s="32"/>
      <c r="E72" s="32"/>
    </row>
    <row r="73" spans="1:8" ht="18" customHeight="1">
      <c r="A73" s="30" t="s">
        <v>37</v>
      </c>
      <c r="B73" s="33" t="s">
        <v>144</v>
      </c>
      <c r="C73" s="34"/>
      <c r="D73" s="32"/>
      <c r="E73" s="32"/>
    </row>
    <row r="74" spans="1:8" ht="49.2" customHeight="1">
      <c r="A74" s="30" t="s">
        <v>38</v>
      </c>
      <c r="B74" s="33" t="s">
        <v>150</v>
      </c>
      <c r="C74" s="34"/>
      <c r="D74" s="32"/>
      <c r="E74" s="32"/>
    </row>
    <row r="75" spans="1:8" ht="18" customHeight="1">
      <c r="A75" s="30" t="s">
        <v>39</v>
      </c>
      <c r="B75" s="33" t="s">
        <v>145</v>
      </c>
      <c r="C75" s="34"/>
      <c r="D75" s="32"/>
      <c r="E75" s="32"/>
    </row>
    <row r="76" spans="1:8" ht="18" customHeight="1">
      <c r="A76" s="30" t="s">
        <v>40</v>
      </c>
      <c r="B76" s="33" t="s">
        <v>151</v>
      </c>
      <c r="C76" s="34"/>
      <c r="D76" s="32"/>
      <c r="E76" s="32"/>
    </row>
    <row r="77" spans="1:8" ht="24.6" customHeight="1">
      <c r="A77" s="30" t="s">
        <v>41</v>
      </c>
      <c r="B77" s="33" t="s">
        <v>146</v>
      </c>
      <c r="C77" s="34"/>
      <c r="D77" s="32"/>
      <c r="E77" s="32"/>
    </row>
    <row r="78" spans="1:8" ht="18" customHeight="1">
      <c r="A78" s="30" t="s">
        <v>42</v>
      </c>
      <c r="B78" s="33" t="s">
        <v>152</v>
      </c>
      <c r="C78" s="34"/>
      <c r="D78" s="32"/>
      <c r="E78" s="32"/>
    </row>
    <row r="79" spans="1:8" ht="36" customHeight="1">
      <c r="A79" s="30" t="s">
        <v>43</v>
      </c>
      <c r="B79" s="33" t="s">
        <v>147</v>
      </c>
      <c r="C79" s="34"/>
      <c r="D79" s="32"/>
      <c r="E79" s="32"/>
    </row>
    <row r="80" spans="1:8" ht="47.4" customHeight="1">
      <c r="A80" s="30" t="s">
        <v>138</v>
      </c>
      <c r="B80" s="33" t="s">
        <v>148</v>
      </c>
      <c r="C80" s="34"/>
      <c r="D80" s="32"/>
      <c r="E80" s="32"/>
    </row>
    <row r="81" spans="1:11" ht="18" customHeight="1">
      <c r="A81" s="30" t="s">
        <v>139</v>
      </c>
      <c r="B81" s="33" t="s">
        <v>149</v>
      </c>
      <c r="C81" s="34"/>
      <c r="D81" s="32"/>
      <c r="E81" s="32"/>
    </row>
    <row r="82" spans="1:11" ht="13.2" customHeight="1">
      <c r="A82" s="35" t="s">
        <v>4</v>
      </c>
      <c r="B82" s="40"/>
      <c r="C82" s="40"/>
      <c r="D82" s="36"/>
      <c r="E82" s="37"/>
      <c r="K82" s="6"/>
    </row>
    <row r="83" spans="1:11" ht="15.6">
      <c r="A83" s="38" t="s">
        <v>3</v>
      </c>
      <c r="B83" s="39"/>
      <c r="C83" s="39"/>
      <c r="D83" s="11" t="e">
        <f>AVERAGE(D84:D116)</f>
        <v>#DIV/0!</v>
      </c>
      <c r="E83" s="11" t="e">
        <f>AVERAGE(E84:E116)</f>
        <v>#DIV/0!</v>
      </c>
      <c r="K83" s="6"/>
    </row>
    <row r="84" spans="1:11" ht="25.8" customHeight="1">
      <c r="A84" s="25" t="s">
        <v>13</v>
      </c>
      <c r="B84" s="33" t="s">
        <v>153</v>
      </c>
      <c r="C84" s="34"/>
      <c r="D84" s="23"/>
      <c r="E84" s="24"/>
      <c r="K84" s="6"/>
    </row>
    <row r="85" spans="1:11" ht="18" customHeight="1">
      <c r="A85" s="25" t="s">
        <v>14</v>
      </c>
      <c r="B85" s="33" t="s">
        <v>154</v>
      </c>
      <c r="C85" s="34"/>
      <c r="D85" s="23"/>
      <c r="E85" s="24"/>
      <c r="K85" s="6"/>
    </row>
    <row r="86" spans="1:11" ht="25.2" customHeight="1">
      <c r="A86" s="25" t="s">
        <v>15</v>
      </c>
      <c r="B86" s="33" t="s">
        <v>155</v>
      </c>
      <c r="C86" s="34"/>
      <c r="D86" s="23"/>
      <c r="E86" s="24"/>
      <c r="K86" s="6"/>
    </row>
    <row r="87" spans="1:11" ht="25.2" customHeight="1">
      <c r="A87" s="25" t="s">
        <v>16</v>
      </c>
      <c r="B87" s="33" t="s">
        <v>156</v>
      </c>
      <c r="C87" s="34"/>
      <c r="D87" s="23"/>
      <c r="E87" s="24"/>
      <c r="K87" s="6"/>
    </row>
    <row r="88" spans="1:11" ht="23.4" customHeight="1">
      <c r="A88" s="25" t="s">
        <v>20</v>
      </c>
      <c r="B88" s="33" t="s">
        <v>157</v>
      </c>
      <c r="C88" s="34"/>
      <c r="D88" s="23"/>
      <c r="E88" s="24"/>
      <c r="K88" s="6"/>
    </row>
    <row r="89" spans="1:11" ht="37.799999999999997" customHeight="1">
      <c r="A89" s="25" t="s">
        <v>21</v>
      </c>
      <c r="B89" s="33" t="s">
        <v>179</v>
      </c>
      <c r="C89" s="34"/>
      <c r="D89" s="23"/>
      <c r="E89" s="24"/>
      <c r="K89" s="6"/>
    </row>
    <row r="90" spans="1:11" ht="18" customHeight="1">
      <c r="A90" s="25" t="s">
        <v>23</v>
      </c>
      <c r="B90" s="33" t="s">
        <v>158</v>
      </c>
      <c r="C90" s="34"/>
      <c r="D90" s="23"/>
      <c r="E90" s="24"/>
      <c r="K90" s="6"/>
    </row>
    <row r="91" spans="1:11" ht="18" customHeight="1">
      <c r="A91" s="25" t="s">
        <v>24</v>
      </c>
      <c r="B91" s="33" t="s">
        <v>159</v>
      </c>
      <c r="C91" s="34"/>
      <c r="D91" s="23"/>
      <c r="E91" s="24"/>
      <c r="K91" s="6"/>
    </row>
    <row r="92" spans="1:11" ht="24" customHeight="1">
      <c r="A92" s="25" t="s">
        <v>25</v>
      </c>
      <c r="B92" s="33" t="s">
        <v>160</v>
      </c>
      <c r="C92" s="34"/>
      <c r="D92" s="23"/>
      <c r="E92" s="24"/>
      <c r="K92" s="6"/>
    </row>
    <row r="93" spans="1:11" ht="18" customHeight="1">
      <c r="A93" s="25" t="s">
        <v>33</v>
      </c>
      <c r="B93" s="33" t="s">
        <v>161</v>
      </c>
      <c r="C93" s="34"/>
      <c r="D93" s="23"/>
      <c r="E93" s="24"/>
      <c r="K93" s="6"/>
    </row>
    <row r="94" spans="1:11" ht="18" customHeight="1">
      <c r="A94" s="25" t="s">
        <v>34</v>
      </c>
      <c r="B94" s="33" t="s">
        <v>162</v>
      </c>
      <c r="C94" s="34"/>
      <c r="D94" s="23"/>
      <c r="E94" s="24"/>
      <c r="K94" s="6"/>
    </row>
    <row r="95" spans="1:11" ht="18" customHeight="1">
      <c r="A95" s="25" t="s">
        <v>35</v>
      </c>
      <c r="B95" s="33" t="s">
        <v>163</v>
      </c>
      <c r="C95" s="34"/>
      <c r="D95" s="23"/>
      <c r="E95" s="24"/>
      <c r="K95" s="6"/>
    </row>
    <row r="96" spans="1:11" ht="18" customHeight="1">
      <c r="A96" s="25" t="s">
        <v>36</v>
      </c>
      <c r="B96" s="33" t="s">
        <v>164</v>
      </c>
      <c r="C96" s="34"/>
      <c r="D96" s="23"/>
      <c r="E96" s="24"/>
      <c r="K96" s="6"/>
    </row>
    <row r="97" spans="1:11" ht="18" customHeight="1">
      <c r="A97" s="25" t="s">
        <v>44</v>
      </c>
      <c r="B97" s="33" t="s">
        <v>165</v>
      </c>
      <c r="C97" s="34"/>
      <c r="D97" s="23"/>
      <c r="E97" s="24"/>
      <c r="K97" s="6"/>
    </row>
    <row r="98" spans="1:11" ht="18" customHeight="1">
      <c r="A98" s="25" t="s">
        <v>45</v>
      </c>
      <c r="B98" s="33" t="s">
        <v>166</v>
      </c>
      <c r="C98" s="34"/>
      <c r="D98" s="23"/>
      <c r="E98" s="24"/>
      <c r="K98" s="6"/>
    </row>
    <row r="99" spans="1:11" ht="18" customHeight="1">
      <c r="A99" s="25" t="s">
        <v>46</v>
      </c>
      <c r="B99" s="33" t="s">
        <v>167</v>
      </c>
      <c r="C99" s="34"/>
      <c r="D99" s="23"/>
      <c r="E99" s="24"/>
      <c r="K99" s="6"/>
    </row>
    <row r="100" spans="1:11" ht="16.95" customHeight="1">
      <c r="A100" s="25" t="s">
        <v>47</v>
      </c>
      <c r="B100" s="33" t="s">
        <v>70</v>
      </c>
      <c r="C100" s="34"/>
      <c r="D100" s="23"/>
      <c r="E100" s="24"/>
      <c r="K100" s="6"/>
    </row>
    <row r="101" spans="1:11" ht="25.8" customHeight="1">
      <c r="A101" s="25" t="s">
        <v>48</v>
      </c>
      <c r="B101" s="33" t="s">
        <v>168</v>
      </c>
      <c r="C101" s="34"/>
      <c r="D101" s="23"/>
      <c r="E101" s="24"/>
      <c r="K101" s="6"/>
    </row>
    <row r="102" spans="1:11" ht="25.8" customHeight="1">
      <c r="A102" s="25" t="s">
        <v>49</v>
      </c>
      <c r="B102" s="33" t="s">
        <v>169</v>
      </c>
      <c r="C102" s="34"/>
      <c r="D102" s="23"/>
      <c r="E102" s="24"/>
      <c r="K102" s="6"/>
    </row>
    <row r="103" spans="1:11" ht="18" customHeight="1">
      <c r="A103" s="25" t="s">
        <v>50</v>
      </c>
      <c r="B103" s="33" t="s">
        <v>170</v>
      </c>
      <c r="C103" s="34"/>
      <c r="D103" s="23"/>
      <c r="E103" s="24"/>
      <c r="K103" s="6"/>
    </row>
    <row r="104" spans="1:11" ht="27.6" customHeight="1">
      <c r="A104" s="25" t="s">
        <v>51</v>
      </c>
      <c r="B104" s="33" t="s">
        <v>171</v>
      </c>
      <c r="C104" s="34"/>
      <c r="D104" s="23"/>
      <c r="E104" s="24"/>
      <c r="K104" s="6"/>
    </row>
    <row r="105" spans="1:11" ht="18" customHeight="1">
      <c r="A105" s="25" t="s">
        <v>52</v>
      </c>
      <c r="B105" s="33" t="s">
        <v>180</v>
      </c>
      <c r="C105" s="34"/>
      <c r="D105" s="23"/>
      <c r="E105" s="24"/>
      <c r="K105" s="6"/>
    </row>
    <row r="106" spans="1:11" ht="24.6" customHeight="1">
      <c r="A106" s="25" t="s">
        <v>53</v>
      </c>
      <c r="B106" s="33" t="s">
        <v>172</v>
      </c>
      <c r="C106" s="34"/>
      <c r="D106" s="23"/>
      <c r="E106" s="24"/>
      <c r="K106" s="6"/>
    </row>
    <row r="107" spans="1:11" ht="49.2" customHeight="1">
      <c r="A107" s="25" t="s">
        <v>54</v>
      </c>
      <c r="B107" s="33" t="s">
        <v>181</v>
      </c>
      <c r="C107" s="34"/>
      <c r="D107" s="23"/>
      <c r="E107" s="24"/>
      <c r="K107" s="6"/>
    </row>
    <row r="108" spans="1:11" ht="25.2" customHeight="1">
      <c r="A108" s="25" t="s">
        <v>55</v>
      </c>
      <c r="B108" s="33" t="s">
        <v>173</v>
      </c>
      <c r="C108" s="34"/>
      <c r="D108" s="23"/>
      <c r="E108" s="24"/>
      <c r="K108" s="6"/>
    </row>
    <row r="109" spans="1:11" ht="59.4" customHeight="1">
      <c r="A109" s="25" t="s">
        <v>56</v>
      </c>
      <c r="B109" s="33" t="s">
        <v>174</v>
      </c>
      <c r="C109" s="34"/>
      <c r="D109" s="23"/>
      <c r="E109" s="24"/>
      <c r="K109" s="6"/>
    </row>
    <row r="110" spans="1:11" ht="57.6" customHeight="1">
      <c r="A110" s="25" t="s">
        <v>57</v>
      </c>
      <c r="B110" s="33" t="s">
        <v>175</v>
      </c>
      <c r="C110" s="34"/>
      <c r="D110" s="23"/>
      <c r="E110" s="24"/>
      <c r="K110" s="6"/>
    </row>
    <row r="111" spans="1:11" ht="27.6" customHeight="1">
      <c r="A111" s="25" t="s">
        <v>58</v>
      </c>
      <c r="B111" s="33" t="s">
        <v>176</v>
      </c>
      <c r="C111" s="34"/>
      <c r="D111" s="23"/>
      <c r="E111" s="24"/>
      <c r="K111" s="6"/>
    </row>
    <row r="112" spans="1:11" ht="27" customHeight="1">
      <c r="A112" s="25" t="s">
        <v>59</v>
      </c>
      <c r="B112" s="33" t="s">
        <v>177</v>
      </c>
      <c r="C112" s="34"/>
      <c r="D112" s="23"/>
      <c r="E112" s="24"/>
      <c r="K112" s="6"/>
    </row>
    <row r="113" spans="1:11" ht="47.4" customHeight="1">
      <c r="A113" s="25" t="s">
        <v>60</v>
      </c>
      <c r="B113" s="33" t="s">
        <v>178</v>
      </c>
      <c r="C113" s="34"/>
      <c r="D113" s="23"/>
      <c r="E113" s="24"/>
      <c r="K113" s="6"/>
    </row>
    <row r="114" spans="1:11" ht="48" customHeight="1">
      <c r="A114" s="25" t="s">
        <v>61</v>
      </c>
      <c r="B114" s="33" t="s">
        <v>182</v>
      </c>
      <c r="C114" s="34"/>
      <c r="D114" s="23"/>
      <c r="E114" s="24"/>
      <c r="K114" s="6"/>
    </row>
    <row r="115" spans="1:11" ht="48" customHeight="1">
      <c r="A115" s="25" t="s">
        <v>62</v>
      </c>
      <c r="B115" s="33" t="s">
        <v>255</v>
      </c>
      <c r="C115" s="34"/>
      <c r="D115" s="23"/>
      <c r="E115" s="24"/>
      <c r="K115" s="6"/>
    </row>
    <row r="116" spans="1:11" ht="37.799999999999997" customHeight="1">
      <c r="A116" s="25" t="s">
        <v>63</v>
      </c>
      <c r="B116" s="33" t="s">
        <v>183</v>
      </c>
      <c r="C116" s="34"/>
      <c r="D116" s="23"/>
      <c r="E116" s="24"/>
      <c r="K116" s="6"/>
    </row>
    <row r="117" spans="1:11" ht="14.4" customHeight="1">
      <c r="A117" s="35" t="s">
        <v>5</v>
      </c>
      <c r="B117" s="40"/>
      <c r="C117" s="40"/>
      <c r="D117" s="36"/>
      <c r="E117" s="37"/>
    </row>
    <row r="118" spans="1:11">
      <c r="A118" s="38" t="s">
        <v>3</v>
      </c>
      <c r="B118" s="39"/>
      <c r="C118" s="39"/>
      <c r="D118" s="11" t="e">
        <f>AVERAGE(D119:D151)</f>
        <v>#DIV/0!</v>
      </c>
      <c r="E118" s="11" t="e">
        <f>AVERAGE(E119:E151)</f>
        <v>#DIV/0!</v>
      </c>
    </row>
    <row r="119" spans="1:11" ht="18" customHeight="1">
      <c r="A119" s="25" t="s">
        <v>17</v>
      </c>
      <c r="B119" s="33" t="s">
        <v>191</v>
      </c>
      <c r="C119" s="34"/>
      <c r="D119" s="32"/>
      <c r="E119" s="32"/>
    </row>
    <row r="120" spans="1:11" ht="18" customHeight="1">
      <c r="A120" s="25" t="s">
        <v>18</v>
      </c>
      <c r="B120" s="33" t="s">
        <v>192</v>
      </c>
      <c r="C120" s="34"/>
      <c r="D120" s="32"/>
      <c r="E120" s="32"/>
    </row>
    <row r="121" spans="1:11" ht="18" customHeight="1">
      <c r="A121" s="25" t="s">
        <v>19</v>
      </c>
      <c r="B121" s="33" t="s">
        <v>193</v>
      </c>
      <c r="C121" s="34"/>
      <c r="D121" s="32"/>
      <c r="E121" s="32"/>
    </row>
    <row r="122" spans="1:11" ht="18" customHeight="1">
      <c r="A122" s="25" t="s">
        <v>22</v>
      </c>
      <c r="B122" s="33" t="s">
        <v>194</v>
      </c>
      <c r="C122" s="34"/>
      <c r="D122" s="32"/>
      <c r="E122" s="32"/>
    </row>
    <row r="123" spans="1:11" ht="25.2" customHeight="1">
      <c r="A123" s="25" t="s">
        <v>64</v>
      </c>
      <c r="B123" s="33" t="s">
        <v>195</v>
      </c>
      <c r="C123" s="34"/>
      <c r="D123" s="32"/>
      <c r="E123" s="32"/>
    </row>
    <row r="124" spans="1:11" ht="24.6" customHeight="1">
      <c r="A124" s="25" t="s">
        <v>65</v>
      </c>
      <c r="B124" s="33" t="s">
        <v>196</v>
      </c>
      <c r="C124" s="34"/>
      <c r="D124" s="32"/>
      <c r="E124" s="32"/>
    </row>
    <row r="125" spans="1:11" ht="26.4" customHeight="1">
      <c r="A125" s="25" t="s">
        <v>66</v>
      </c>
      <c r="B125" s="33" t="s">
        <v>197</v>
      </c>
      <c r="C125" s="34"/>
      <c r="D125" s="32"/>
      <c r="E125" s="32"/>
    </row>
    <row r="126" spans="1:11" ht="18" customHeight="1">
      <c r="A126" s="25" t="s">
        <v>67</v>
      </c>
      <c r="B126" s="33" t="s">
        <v>198</v>
      </c>
      <c r="C126" s="34"/>
      <c r="D126" s="32"/>
      <c r="E126" s="32"/>
    </row>
    <row r="127" spans="1:11" ht="23.4" customHeight="1">
      <c r="A127" s="25" t="s">
        <v>68</v>
      </c>
      <c r="B127" s="33" t="s">
        <v>199</v>
      </c>
      <c r="C127" s="34"/>
      <c r="D127" s="32"/>
      <c r="E127" s="32"/>
    </row>
    <row r="128" spans="1:11" ht="24.6" customHeight="1">
      <c r="A128" s="25" t="s">
        <v>69</v>
      </c>
      <c r="B128" s="33" t="s">
        <v>200</v>
      </c>
      <c r="C128" s="34"/>
      <c r="D128" s="32"/>
      <c r="E128" s="32"/>
    </row>
    <row r="129" spans="1:5" ht="27" customHeight="1">
      <c r="A129" s="25" t="s">
        <v>71</v>
      </c>
      <c r="B129" s="33" t="s">
        <v>201</v>
      </c>
      <c r="C129" s="34"/>
      <c r="D129" s="32"/>
      <c r="E129" s="32"/>
    </row>
    <row r="130" spans="1:5" ht="18" customHeight="1">
      <c r="A130" s="25" t="s">
        <v>72</v>
      </c>
      <c r="B130" s="33" t="s">
        <v>202</v>
      </c>
      <c r="C130" s="34"/>
      <c r="D130" s="32"/>
      <c r="E130" s="32"/>
    </row>
    <row r="131" spans="1:5" ht="24.6" customHeight="1">
      <c r="A131" s="25" t="s">
        <v>73</v>
      </c>
      <c r="B131" s="33" t="s">
        <v>203</v>
      </c>
      <c r="C131" s="34"/>
      <c r="D131" s="32"/>
      <c r="E131" s="32"/>
    </row>
    <row r="132" spans="1:5" ht="18" customHeight="1">
      <c r="A132" s="25" t="s">
        <v>74</v>
      </c>
      <c r="B132" s="33" t="s">
        <v>204</v>
      </c>
      <c r="C132" s="34"/>
      <c r="D132" s="32"/>
      <c r="E132" s="32"/>
    </row>
    <row r="133" spans="1:5" ht="18" customHeight="1">
      <c r="A133" s="25" t="s">
        <v>75</v>
      </c>
      <c r="B133" s="33" t="s">
        <v>205</v>
      </c>
      <c r="C133" s="34"/>
      <c r="D133" s="32"/>
      <c r="E133" s="32"/>
    </row>
    <row r="134" spans="1:5" ht="18" customHeight="1">
      <c r="A134" s="25" t="s">
        <v>76</v>
      </c>
      <c r="B134" s="33" t="s">
        <v>206</v>
      </c>
      <c r="C134" s="34"/>
      <c r="D134" s="32"/>
      <c r="E134" s="32"/>
    </row>
    <row r="135" spans="1:5" ht="18" customHeight="1">
      <c r="A135" s="25" t="s">
        <v>77</v>
      </c>
      <c r="B135" s="33" t="s">
        <v>207</v>
      </c>
      <c r="C135" s="34"/>
      <c r="D135" s="32"/>
      <c r="E135" s="32"/>
    </row>
    <row r="136" spans="1:5" ht="18" customHeight="1">
      <c r="A136" s="25" t="s">
        <v>78</v>
      </c>
      <c r="B136" s="33" t="s">
        <v>208</v>
      </c>
      <c r="C136" s="34"/>
      <c r="D136" s="32"/>
      <c r="E136" s="32"/>
    </row>
    <row r="137" spans="1:5" ht="18" customHeight="1">
      <c r="A137" s="25" t="s">
        <v>79</v>
      </c>
      <c r="B137" s="33" t="s">
        <v>209</v>
      </c>
      <c r="C137" s="34"/>
      <c r="D137" s="32"/>
      <c r="E137" s="32"/>
    </row>
    <row r="138" spans="1:5" ht="26.4" customHeight="1">
      <c r="A138" s="25" t="s">
        <v>80</v>
      </c>
      <c r="B138" s="33" t="s">
        <v>210</v>
      </c>
      <c r="C138" s="34"/>
      <c r="D138" s="32"/>
      <c r="E138" s="32"/>
    </row>
    <row r="139" spans="1:5" ht="18" customHeight="1">
      <c r="A139" s="25" t="s">
        <v>81</v>
      </c>
      <c r="B139" s="33" t="s">
        <v>211</v>
      </c>
      <c r="C139" s="34"/>
      <c r="D139" s="32"/>
      <c r="E139" s="32"/>
    </row>
    <row r="140" spans="1:5" ht="18" customHeight="1">
      <c r="A140" s="25" t="s">
        <v>82</v>
      </c>
      <c r="B140" s="33" t="s">
        <v>212</v>
      </c>
      <c r="C140" s="34"/>
      <c r="D140" s="32"/>
      <c r="E140" s="32"/>
    </row>
    <row r="141" spans="1:5" ht="18" customHeight="1">
      <c r="A141" s="25" t="s">
        <v>83</v>
      </c>
      <c r="B141" s="33" t="s">
        <v>213</v>
      </c>
      <c r="C141" s="34"/>
      <c r="D141" s="32"/>
      <c r="E141" s="32"/>
    </row>
    <row r="142" spans="1:5" ht="18" customHeight="1">
      <c r="A142" s="25" t="s">
        <v>84</v>
      </c>
      <c r="B142" s="33" t="s">
        <v>214</v>
      </c>
      <c r="C142" s="34"/>
      <c r="D142" s="32"/>
      <c r="E142" s="32"/>
    </row>
    <row r="143" spans="1:5" ht="38.4" customHeight="1">
      <c r="A143" s="25" t="s">
        <v>85</v>
      </c>
      <c r="B143" s="33" t="s">
        <v>215</v>
      </c>
      <c r="C143" s="34"/>
      <c r="D143" s="32"/>
      <c r="E143" s="32"/>
    </row>
    <row r="144" spans="1:5" ht="26.4" customHeight="1">
      <c r="A144" s="25" t="s">
        <v>86</v>
      </c>
      <c r="B144" s="33" t="s">
        <v>216</v>
      </c>
      <c r="C144" s="34"/>
      <c r="D144" s="32"/>
      <c r="E144" s="32"/>
    </row>
    <row r="145" spans="1:5" ht="18" customHeight="1">
      <c r="A145" s="25" t="s">
        <v>184</v>
      </c>
      <c r="B145" s="33" t="s">
        <v>217</v>
      </c>
      <c r="C145" s="34"/>
      <c r="D145" s="32"/>
      <c r="E145" s="32"/>
    </row>
    <row r="146" spans="1:5" ht="18" customHeight="1">
      <c r="A146" s="25" t="s">
        <v>185</v>
      </c>
      <c r="B146" s="33" t="s">
        <v>218</v>
      </c>
      <c r="C146" s="34"/>
      <c r="D146" s="32"/>
      <c r="E146" s="32"/>
    </row>
    <row r="147" spans="1:5" ht="25.2" customHeight="1">
      <c r="A147" s="25" t="s">
        <v>186</v>
      </c>
      <c r="B147" s="33" t="s">
        <v>219</v>
      </c>
      <c r="C147" s="34"/>
      <c r="D147" s="32"/>
      <c r="E147" s="32"/>
    </row>
    <row r="148" spans="1:5" ht="24.6" customHeight="1">
      <c r="A148" s="25" t="s">
        <v>187</v>
      </c>
      <c r="B148" s="33" t="s">
        <v>220</v>
      </c>
      <c r="C148" s="34"/>
      <c r="D148" s="32"/>
      <c r="E148" s="32"/>
    </row>
    <row r="149" spans="1:5" ht="18" customHeight="1">
      <c r="A149" s="25" t="s">
        <v>188</v>
      </c>
      <c r="B149" s="33" t="s">
        <v>221</v>
      </c>
      <c r="C149" s="34"/>
      <c r="D149" s="32"/>
      <c r="E149" s="32"/>
    </row>
    <row r="150" spans="1:5" ht="27.6" customHeight="1">
      <c r="A150" s="25" t="s">
        <v>189</v>
      </c>
      <c r="B150" s="33" t="s">
        <v>222</v>
      </c>
      <c r="C150" s="34"/>
      <c r="D150" s="32"/>
      <c r="E150" s="32"/>
    </row>
    <row r="151" spans="1:5" ht="24.6" customHeight="1">
      <c r="A151" s="25" t="s">
        <v>190</v>
      </c>
      <c r="B151" s="33" t="s">
        <v>223</v>
      </c>
      <c r="C151" s="34"/>
      <c r="D151" s="32"/>
      <c r="E151" s="32"/>
    </row>
    <row r="152" spans="1:5" ht="13.2" customHeight="1">
      <c r="A152" s="48" t="s">
        <v>8</v>
      </c>
      <c r="B152" s="49"/>
      <c r="C152" s="49"/>
      <c r="D152" s="50"/>
      <c r="E152" s="51"/>
    </row>
    <row r="153" spans="1:5" ht="13.2" customHeight="1">
      <c r="A153" s="35" t="s">
        <v>1</v>
      </c>
      <c r="B153" s="36"/>
      <c r="C153" s="36"/>
      <c r="D153" s="36"/>
      <c r="E153" s="37"/>
    </row>
    <row r="154" spans="1:5">
      <c r="A154" s="38" t="s">
        <v>3</v>
      </c>
      <c r="B154" s="39"/>
      <c r="C154" s="39"/>
      <c r="D154" s="11" t="e">
        <f>AVERAGE(D155:D162)</f>
        <v>#DIV/0!</v>
      </c>
      <c r="E154" s="11" t="e">
        <f>AVERAGE(E155:E162)</f>
        <v>#DIV/0!</v>
      </c>
    </row>
    <row r="155" spans="1:5" ht="18" customHeight="1">
      <c r="A155" s="30" t="s">
        <v>9</v>
      </c>
      <c r="B155" s="33" t="s">
        <v>224</v>
      </c>
      <c r="C155" s="34"/>
      <c r="D155" s="32"/>
      <c r="E155" s="32"/>
    </row>
    <row r="156" spans="1:5" ht="18" customHeight="1">
      <c r="A156" s="30" t="s">
        <v>10</v>
      </c>
      <c r="B156" s="33" t="s">
        <v>225</v>
      </c>
      <c r="C156" s="34"/>
      <c r="D156" s="32"/>
      <c r="E156" s="32"/>
    </row>
    <row r="157" spans="1:5" ht="18" customHeight="1">
      <c r="A157" s="30" t="s">
        <v>11</v>
      </c>
      <c r="B157" s="33" t="s">
        <v>226</v>
      </c>
      <c r="C157" s="34"/>
      <c r="D157" s="32"/>
      <c r="E157" s="32"/>
    </row>
    <row r="158" spans="1:5" ht="36.6" customHeight="1">
      <c r="A158" s="30" t="s">
        <v>12</v>
      </c>
      <c r="B158" s="33" t="s">
        <v>227</v>
      </c>
      <c r="C158" s="34"/>
      <c r="D158" s="32"/>
      <c r="E158" s="32"/>
    </row>
    <row r="159" spans="1:5" ht="24" customHeight="1">
      <c r="A159" s="30" t="s">
        <v>37</v>
      </c>
      <c r="B159" s="33" t="s">
        <v>228</v>
      </c>
      <c r="C159" s="34"/>
      <c r="D159" s="32"/>
      <c r="E159" s="32"/>
    </row>
    <row r="160" spans="1:5" ht="25.2" customHeight="1">
      <c r="A160" s="30" t="s">
        <v>38</v>
      </c>
      <c r="B160" s="33" t="s">
        <v>229</v>
      </c>
      <c r="C160" s="34"/>
      <c r="D160" s="32"/>
      <c r="E160" s="32"/>
    </row>
    <row r="161" spans="1:5" ht="18" customHeight="1">
      <c r="A161" s="30" t="s">
        <v>39</v>
      </c>
      <c r="B161" s="33" t="s">
        <v>230</v>
      </c>
      <c r="C161" s="34"/>
      <c r="D161" s="32"/>
      <c r="E161" s="32"/>
    </row>
    <row r="162" spans="1:5" ht="18" customHeight="1">
      <c r="A162" s="30" t="s">
        <v>40</v>
      </c>
      <c r="B162" s="33" t="s">
        <v>231</v>
      </c>
      <c r="C162" s="34"/>
      <c r="D162" s="32"/>
      <c r="E162" s="32"/>
    </row>
    <row r="163" spans="1:5" ht="13.2" customHeight="1">
      <c r="A163" s="35" t="s">
        <v>4</v>
      </c>
      <c r="B163" s="40"/>
      <c r="C163" s="40"/>
      <c r="D163" s="36"/>
      <c r="E163" s="37"/>
    </row>
    <row r="164" spans="1:5">
      <c r="A164" s="38" t="s">
        <v>3</v>
      </c>
      <c r="B164" s="39"/>
      <c r="C164" s="39"/>
      <c r="D164" s="11" t="e">
        <f>AVERAGE(D165:D173)</f>
        <v>#DIV/0!</v>
      </c>
      <c r="E164" s="11" t="e">
        <f>AVERAGE(E165:E173)</f>
        <v>#DIV/0!</v>
      </c>
    </row>
    <row r="165" spans="1:5" ht="25.8" customHeight="1">
      <c r="A165" s="26" t="s">
        <v>13</v>
      </c>
      <c r="B165" s="33" t="s">
        <v>232</v>
      </c>
      <c r="C165" s="34"/>
      <c r="D165" s="23"/>
      <c r="E165" s="24"/>
    </row>
    <row r="166" spans="1:5" ht="18" customHeight="1">
      <c r="A166" s="26" t="s">
        <v>14</v>
      </c>
      <c r="B166" s="33" t="s">
        <v>233</v>
      </c>
      <c r="C166" s="34"/>
      <c r="D166" s="23"/>
      <c r="E166" s="24"/>
    </row>
    <row r="167" spans="1:5" ht="18" customHeight="1">
      <c r="A167" s="26" t="s">
        <v>15</v>
      </c>
      <c r="B167" s="33" t="s">
        <v>234</v>
      </c>
      <c r="C167" s="34"/>
      <c r="D167" s="23"/>
      <c r="E167" s="24"/>
    </row>
    <row r="168" spans="1:5" ht="25.8" customHeight="1">
      <c r="A168" s="26" t="s">
        <v>16</v>
      </c>
      <c r="B168" s="33" t="s">
        <v>235</v>
      </c>
      <c r="C168" s="34"/>
      <c r="D168" s="23"/>
      <c r="E168" s="24"/>
    </row>
    <row r="169" spans="1:5" ht="25.8" customHeight="1">
      <c r="A169" s="26" t="s">
        <v>20</v>
      </c>
      <c r="B169" s="33" t="s">
        <v>236</v>
      </c>
      <c r="C169" s="34"/>
      <c r="D169" s="23"/>
      <c r="E169" s="24"/>
    </row>
    <row r="170" spans="1:5" ht="18" customHeight="1">
      <c r="A170" s="26" t="s">
        <v>21</v>
      </c>
      <c r="B170" s="33" t="s">
        <v>237</v>
      </c>
      <c r="C170" s="34"/>
      <c r="D170" s="23"/>
      <c r="E170" s="24"/>
    </row>
    <row r="171" spans="1:5" ht="18" customHeight="1">
      <c r="A171" s="26" t="s">
        <v>23</v>
      </c>
      <c r="B171" s="33" t="s">
        <v>238</v>
      </c>
      <c r="C171" s="34"/>
      <c r="D171" s="23"/>
      <c r="E171" s="24"/>
    </row>
    <row r="172" spans="1:5" ht="18" customHeight="1">
      <c r="A172" s="26" t="s">
        <v>24</v>
      </c>
      <c r="B172" s="33" t="s">
        <v>239</v>
      </c>
      <c r="C172" s="34"/>
      <c r="D172" s="23"/>
      <c r="E172" s="24"/>
    </row>
    <row r="173" spans="1:5" ht="39" customHeight="1">
      <c r="A173" s="26" t="s">
        <v>25</v>
      </c>
      <c r="B173" s="33" t="s">
        <v>240</v>
      </c>
      <c r="C173" s="34"/>
      <c r="D173" s="23"/>
      <c r="E173" s="24"/>
    </row>
    <row r="174" spans="1:5" ht="14.4" customHeight="1">
      <c r="A174" s="35" t="s">
        <v>5</v>
      </c>
      <c r="B174" s="40"/>
      <c r="C174" s="40"/>
      <c r="D174" s="36"/>
      <c r="E174" s="37"/>
    </row>
    <row r="175" spans="1:5">
      <c r="A175" s="38" t="s">
        <v>3</v>
      </c>
      <c r="B175" s="39"/>
      <c r="C175" s="39"/>
      <c r="D175" s="11" t="e">
        <f>AVERAGE(D176:D189)</f>
        <v>#DIV/0!</v>
      </c>
      <c r="E175" s="11" t="e">
        <f>AVERAGE(E176:E189)</f>
        <v>#DIV/0!</v>
      </c>
    </row>
    <row r="176" spans="1:5" ht="18" customHeight="1">
      <c r="A176" s="25" t="s">
        <v>17</v>
      </c>
      <c r="B176" s="33" t="s">
        <v>241</v>
      </c>
      <c r="C176" s="34"/>
      <c r="D176" s="23"/>
      <c r="E176" s="24"/>
    </row>
    <row r="177" spans="1:5" ht="18" customHeight="1">
      <c r="A177" s="25" t="s">
        <v>18</v>
      </c>
      <c r="B177" s="33" t="s">
        <v>242</v>
      </c>
      <c r="C177" s="34"/>
      <c r="D177" s="23"/>
      <c r="E177" s="24"/>
    </row>
    <row r="178" spans="1:5" ht="18" customHeight="1">
      <c r="A178" s="25" t="s">
        <v>19</v>
      </c>
      <c r="B178" s="33" t="s">
        <v>243</v>
      </c>
      <c r="C178" s="34"/>
      <c r="D178" s="23"/>
      <c r="E178" s="24"/>
    </row>
    <row r="179" spans="1:5" ht="18" customHeight="1">
      <c r="A179" s="25" t="s">
        <v>22</v>
      </c>
      <c r="B179" s="33" t="s">
        <v>244</v>
      </c>
      <c r="C179" s="34"/>
      <c r="D179" s="23"/>
      <c r="E179" s="24"/>
    </row>
    <row r="180" spans="1:5" ht="24.6" customHeight="1">
      <c r="A180" s="25" t="s">
        <v>64</v>
      </c>
      <c r="B180" s="33" t="s">
        <v>245</v>
      </c>
      <c r="C180" s="34"/>
      <c r="D180" s="23"/>
      <c r="E180" s="24"/>
    </row>
    <row r="181" spans="1:5" ht="27" customHeight="1">
      <c r="A181" s="25" t="s">
        <v>65</v>
      </c>
      <c r="B181" s="33" t="s">
        <v>246</v>
      </c>
      <c r="C181" s="34"/>
      <c r="D181" s="23"/>
      <c r="E181" s="24"/>
    </row>
    <row r="182" spans="1:5" ht="18" customHeight="1">
      <c r="A182" s="25" t="s">
        <v>66</v>
      </c>
      <c r="B182" s="33" t="s">
        <v>247</v>
      </c>
      <c r="C182" s="34"/>
      <c r="D182" s="23"/>
      <c r="E182" s="24"/>
    </row>
    <row r="183" spans="1:5" ht="26.4" customHeight="1">
      <c r="A183" s="25" t="s">
        <v>67</v>
      </c>
      <c r="B183" s="33" t="s">
        <v>248</v>
      </c>
      <c r="C183" s="34"/>
      <c r="D183" s="23"/>
      <c r="E183" s="24"/>
    </row>
    <row r="184" spans="1:5" ht="18" customHeight="1">
      <c r="A184" s="25" t="s">
        <v>68</v>
      </c>
      <c r="B184" s="33" t="s">
        <v>211</v>
      </c>
      <c r="C184" s="34"/>
      <c r="D184" s="23"/>
      <c r="E184" s="24"/>
    </row>
    <row r="185" spans="1:5" ht="18" customHeight="1">
      <c r="A185" s="25" t="s">
        <v>69</v>
      </c>
      <c r="B185" s="33" t="s">
        <v>249</v>
      </c>
      <c r="C185" s="34"/>
      <c r="D185" s="23"/>
      <c r="E185" s="24"/>
    </row>
    <row r="186" spans="1:5" ht="18" customHeight="1">
      <c r="A186" s="25" t="s">
        <v>71</v>
      </c>
      <c r="B186" s="33" t="s">
        <v>250</v>
      </c>
      <c r="C186" s="34"/>
      <c r="D186" s="23"/>
      <c r="E186" s="24"/>
    </row>
    <row r="187" spans="1:5" ht="18" customHeight="1">
      <c r="A187" s="25" t="s">
        <v>72</v>
      </c>
      <c r="B187" s="33" t="s">
        <v>251</v>
      </c>
      <c r="C187" s="34"/>
      <c r="D187" s="23"/>
      <c r="E187" s="24"/>
    </row>
    <row r="188" spans="1:5" ht="18" customHeight="1">
      <c r="A188" s="25" t="s">
        <v>73</v>
      </c>
      <c r="B188" s="33" t="s">
        <v>252</v>
      </c>
      <c r="C188" s="34"/>
      <c r="D188" s="23"/>
      <c r="E188" s="24"/>
    </row>
    <row r="189" spans="1:5" ht="23.4" customHeight="1">
      <c r="A189" s="25" t="s">
        <v>74</v>
      </c>
      <c r="B189" s="33" t="s">
        <v>253</v>
      </c>
      <c r="C189" s="34"/>
      <c r="D189" s="23"/>
      <c r="E189" s="24"/>
    </row>
  </sheetData>
  <sheetProtection password="CC71" sheet="1" objects="1" scenarios="1"/>
  <mergeCells count="186">
    <mergeCell ref="B184:C184"/>
    <mergeCell ref="B185:C185"/>
    <mergeCell ref="B186:C186"/>
    <mergeCell ref="B187:C187"/>
    <mergeCell ref="B188:C188"/>
    <mergeCell ref="B189:C189"/>
    <mergeCell ref="B178:C178"/>
    <mergeCell ref="B179:C179"/>
    <mergeCell ref="B180:C180"/>
    <mergeCell ref="B181:C181"/>
    <mergeCell ref="B182:C182"/>
    <mergeCell ref="B183:C183"/>
    <mergeCell ref="B172:C172"/>
    <mergeCell ref="B173:C173"/>
    <mergeCell ref="A174:E174"/>
    <mergeCell ref="A175:C175"/>
    <mergeCell ref="B176:C176"/>
    <mergeCell ref="B177:C177"/>
    <mergeCell ref="B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A163:E163"/>
    <mergeCell ref="A164:C164"/>
    <mergeCell ref="B165:C165"/>
    <mergeCell ref="A154:C154"/>
    <mergeCell ref="B155:C155"/>
    <mergeCell ref="B156:C156"/>
    <mergeCell ref="B157:C157"/>
    <mergeCell ref="B158:C158"/>
    <mergeCell ref="B159:C159"/>
    <mergeCell ref="B148:C148"/>
    <mergeCell ref="B149:C149"/>
    <mergeCell ref="B150:C150"/>
    <mergeCell ref="B151:C151"/>
    <mergeCell ref="A152:E152"/>
    <mergeCell ref="A153:E153"/>
    <mergeCell ref="B142:C142"/>
    <mergeCell ref="B143:C143"/>
    <mergeCell ref="B144:C144"/>
    <mergeCell ref="B145:C145"/>
    <mergeCell ref="B146:C146"/>
    <mergeCell ref="B147:C147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B133:C133"/>
    <mergeCell ref="B134:C134"/>
    <mergeCell ref="B135:C135"/>
    <mergeCell ref="B124:C124"/>
    <mergeCell ref="B125:C125"/>
    <mergeCell ref="B126:C126"/>
    <mergeCell ref="B127:C127"/>
    <mergeCell ref="B128:C128"/>
    <mergeCell ref="B129:C129"/>
    <mergeCell ref="A118:C118"/>
    <mergeCell ref="B119:C119"/>
    <mergeCell ref="B120:C120"/>
    <mergeCell ref="B121:C121"/>
    <mergeCell ref="B122:C122"/>
    <mergeCell ref="B123:C123"/>
    <mergeCell ref="B112:C112"/>
    <mergeCell ref="B113:C113"/>
    <mergeCell ref="B114:C114"/>
    <mergeCell ref="B115:C115"/>
    <mergeCell ref="B116:C116"/>
    <mergeCell ref="A117:E117"/>
    <mergeCell ref="B106:C106"/>
    <mergeCell ref="B107:C107"/>
    <mergeCell ref="B108:C108"/>
    <mergeCell ref="B109:C109"/>
    <mergeCell ref="B110:C110"/>
    <mergeCell ref="B111:C111"/>
    <mergeCell ref="B100:C100"/>
    <mergeCell ref="B101:C101"/>
    <mergeCell ref="B102:C102"/>
    <mergeCell ref="B103:C103"/>
    <mergeCell ref="B104:C104"/>
    <mergeCell ref="B105:C105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A82:E82"/>
    <mergeCell ref="A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A66:E66"/>
    <mergeCell ref="A67:E67"/>
    <mergeCell ref="A68:C68"/>
    <mergeCell ref="B69:C69"/>
    <mergeCell ref="B58:C58"/>
    <mergeCell ref="B59:C59"/>
    <mergeCell ref="A60:E60"/>
    <mergeCell ref="A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B49:C49"/>
    <mergeCell ref="B50:C50"/>
    <mergeCell ref="B51:C51"/>
    <mergeCell ref="A40:E40"/>
    <mergeCell ref="A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B28:C28"/>
    <mergeCell ref="B29:C29"/>
    <mergeCell ref="A30:E30"/>
    <mergeCell ref="A31:E31"/>
    <mergeCell ref="A32:C32"/>
    <mergeCell ref="B33:C33"/>
    <mergeCell ref="A22:E22"/>
    <mergeCell ref="A23:C23"/>
    <mergeCell ref="B24:C24"/>
    <mergeCell ref="B25:C25"/>
    <mergeCell ref="B26:C26"/>
    <mergeCell ref="B27:C27"/>
    <mergeCell ref="B19:C19"/>
    <mergeCell ref="B20:C20"/>
    <mergeCell ref="B21:C21"/>
    <mergeCell ref="B10:C10"/>
    <mergeCell ref="B11:C11"/>
    <mergeCell ref="B12:C12"/>
    <mergeCell ref="B13:C13"/>
    <mergeCell ref="B14:C14"/>
    <mergeCell ref="A15:E15"/>
    <mergeCell ref="A1:E1"/>
    <mergeCell ref="A5:E5"/>
    <mergeCell ref="A6:E6"/>
    <mergeCell ref="A7:C7"/>
    <mergeCell ref="B8:C8"/>
    <mergeCell ref="B9:C9"/>
    <mergeCell ref="A16:C16"/>
    <mergeCell ref="B17:C17"/>
    <mergeCell ref="B18:C18"/>
  </mergeCells>
  <conditionalFormatting sqref="D16:E16 D7:E7 D23:E23">
    <cfRule type="cellIs" dxfId="128" priority="4" operator="between">
      <formula>2.6</formula>
      <formula>3</formula>
    </cfRule>
    <cfRule type="cellIs" dxfId="127" priority="5" operator="between">
      <formula>1</formula>
      <formula>1.59</formula>
    </cfRule>
    <cfRule type="cellIs" dxfId="126" priority="6" operator="between">
      <formula>1.6</formula>
      <formula>2.59</formula>
    </cfRule>
  </conditionalFormatting>
  <conditionalFormatting sqref="D175:E175 D164:E164 D154:E154 D118:E118 D83:E83 D68:E68 D61:E61 D41:E41 D32:E32">
    <cfRule type="cellIs" dxfId="125" priority="1" operator="between">
      <formula>2.6</formula>
      <formula>3</formula>
    </cfRule>
    <cfRule type="cellIs" dxfId="124" priority="2" operator="between">
      <formula>1.6</formula>
      <formula>2.59</formula>
    </cfRule>
    <cfRule type="cellIs" dxfId="123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189"/>
  <sheetViews>
    <sheetView workbookViewId="0">
      <pane ySplit="4" topLeftCell="A16" activePane="bottomLeft" state="frozen"/>
      <selection activeCell="H7" sqref="H7"/>
      <selection pane="bottomLeft" activeCell="D24" sqref="D24:E29"/>
    </sheetView>
  </sheetViews>
  <sheetFormatPr defaultRowHeight="13.2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>
      <c r="A1" s="47" t="s">
        <v>91</v>
      </c>
      <c r="B1" s="47"/>
      <c r="C1" s="47"/>
      <c r="D1" s="47"/>
      <c r="E1" s="47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05" customHeight="1">
      <c r="A5" s="41" t="s">
        <v>0</v>
      </c>
      <c r="B5" s="42"/>
      <c r="C5" s="42"/>
      <c r="D5" s="42"/>
      <c r="E5" s="42"/>
    </row>
    <row r="6" spans="1:9" ht="16.05" customHeight="1">
      <c r="A6" s="43" t="s">
        <v>1</v>
      </c>
      <c r="B6" s="44"/>
      <c r="C6" s="44"/>
      <c r="D6" s="44"/>
      <c r="E6" s="44"/>
    </row>
    <row r="7" spans="1:9" ht="16.05" customHeight="1">
      <c r="A7" s="45" t="s">
        <v>3</v>
      </c>
      <c r="B7" s="46"/>
      <c r="C7" s="46"/>
      <c r="D7" s="22" t="e">
        <f>AVERAGE(D8:D14)</f>
        <v>#DIV/0!</v>
      </c>
      <c r="E7" s="22" t="e">
        <f>AVERAGE(E8:E14)</f>
        <v>#DIV/0!</v>
      </c>
    </row>
    <row r="8" spans="1:9" ht="18" customHeight="1">
      <c r="A8" s="25" t="s">
        <v>9</v>
      </c>
      <c r="B8" s="33" t="s">
        <v>92</v>
      </c>
      <c r="C8" s="34"/>
      <c r="D8" s="23"/>
      <c r="E8" s="24"/>
      <c r="H8" s="29"/>
      <c r="I8" s="27"/>
    </row>
    <row r="9" spans="1:9" ht="24.6" customHeight="1">
      <c r="A9" s="25" t="s">
        <v>10</v>
      </c>
      <c r="B9" s="33" t="s">
        <v>93</v>
      </c>
      <c r="C9" s="34"/>
      <c r="D9" s="23"/>
      <c r="E9" s="24"/>
      <c r="H9" s="29"/>
      <c r="I9" s="27"/>
    </row>
    <row r="10" spans="1:9" ht="18" customHeight="1">
      <c r="A10" s="25" t="s">
        <v>11</v>
      </c>
      <c r="B10" s="33" t="s">
        <v>94</v>
      </c>
      <c r="C10" s="34"/>
      <c r="D10" s="23"/>
      <c r="E10" s="24"/>
      <c r="H10" s="29"/>
      <c r="I10" s="27"/>
    </row>
    <row r="11" spans="1:9" ht="23.4" customHeight="1">
      <c r="A11" s="25" t="s">
        <v>12</v>
      </c>
      <c r="B11" s="33" t="s">
        <v>95</v>
      </c>
      <c r="C11" s="34"/>
      <c r="D11" s="23"/>
      <c r="E11" s="24"/>
      <c r="H11" s="29"/>
      <c r="I11" s="27"/>
    </row>
    <row r="12" spans="1:9" ht="18" customHeight="1">
      <c r="A12" s="25" t="s">
        <v>37</v>
      </c>
      <c r="B12" s="33" t="s">
        <v>96</v>
      </c>
      <c r="C12" s="34"/>
      <c r="D12" s="23"/>
      <c r="E12" s="24"/>
      <c r="H12" s="29"/>
      <c r="I12" s="27"/>
    </row>
    <row r="13" spans="1:9" ht="23.4" customHeight="1">
      <c r="A13" s="25" t="s">
        <v>38</v>
      </c>
      <c r="B13" s="33" t="s">
        <v>97</v>
      </c>
      <c r="C13" s="34"/>
      <c r="D13" s="23"/>
      <c r="E13" s="24"/>
      <c r="H13" s="29"/>
      <c r="I13" s="27"/>
    </row>
    <row r="14" spans="1:9" ht="24.6" customHeight="1">
      <c r="A14" s="25" t="s">
        <v>39</v>
      </c>
      <c r="B14" s="33" t="s">
        <v>98</v>
      </c>
      <c r="C14" s="34"/>
      <c r="D14" s="23"/>
      <c r="E14" s="24"/>
      <c r="H14" s="7"/>
      <c r="I14" s="27"/>
    </row>
    <row r="15" spans="1:9" ht="16.05" customHeight="1">
      <c r="A15" s="35" t="s">
        <v>4</v>
      </c>
      <c r="B15" s="40"/>
      <c r="C15" s="40"/>
      <c r="D15" s="36"/>
      <c r="E15" s="37"/>
      <c r="G15" s="29"/>
      <c r="H15" s="27"/>
    </row>
    <row r="16" spans="1:9" ht="16.05" customHeight="1">
      <c r="A16" s="38" t="s">
        <v>3</v>
      </c>
      <c r="B16" s="39"/>
      <c r="C16" s="39"/>
      <c r="D16" s="22" t="e">
        <f>AVERAGE(D17:D21)</f>
        <v>#DIV/0!</v>
      </c>
      <c r="E16" s="22" t="e">
        <f>AVERAGE(E17:E21)</f>
        <v>#DIV/0!</v>
      </c>
      <c r="G16" s="29"/>
      <c r="H16" s="27"/>
    </row>
    <row r="17" spans="1:8" ht="18" customHeight="1">
      <c r="A17" s="25" t="s">
        <v>13</v>
      </c>
      <c r="B17" s="33" t="s">
        <v>99</v>
      </c>
      <c r="C17" s="34"/>
      <c r="D17" s="23"/>
      <c r="E17" s="24"/>
      <c r="G17" s="29"/>
      <c r="H17" s="27"/>
    </row>
    <row r="18" spans="1:8" ht="23.4" customHeight="1">
      <c r="A18" s="25" t="s">
        <v>14</v>
      </c>
      <c r="B18" s="33" t="s">
        <v>100</v>
      </c>
      <c r="C18" s="34"/>
      <c r="D18" s="23"/>
      <c r="E18" s="24"/>
      <c r="G18" s="29"/>
      <c r="H18" s="27"/>
    </row>
    <row r="19" spans="1:8" ht="22.8" customHeight="1">
      <c r="A19" s="25" t="s">
        <v>15</v>
      </c>
      <c r="B19" s="33" t="s">
        <v>101</v>
      </c>
      <c r="C19" s="34"/>
      <c r="D19" s="23"/>
      <c r="E19" s="24"/>
      <c r="G19" s="29"/>
      <c r="H19" s="27"/>
    </row>
    <row r="20" spans="1:8" ht="25.8" customHeight="1">
      <c r="A20" s="25" t="s">
        <v>16</v>
      </c>
      <c r="B20" s="33" t="s">
        <v>102</v>
      </c>
      <c r="C20" s="34"/>
      <c r="D20" s="23"/>
      <c r="E20" s="24"/>
      <c r="G20" s="29"/>
      <c r="H20" s="27"/>
    </row>
    <row r="21" spans="1:8" ht="27.6" customHeight="1">
      <c r="A21" s="25" t="s">
        <v>20</v>
      </c>
      <c r="B21" s="33" t="s">
        <v>103</v>
      </c>
      <c r="C21" s="34"/>
      <c r="D21" s="23"/>
      <c r="E21" s="24"/>
      <c r="G21" s="29"/>
      <c r="H21" s="27"/>
    </row>
    <row r="22" spans="1:8" ht="16.05" customHeight="1">
      <c r="A22" s="35" t="s">
        <v>5</v>
      </c>
      <c r="B22" s="40"/>
      <c r="C22" s="40"/>
      <c r="D22" s="36"/>
      <c r="E22" s="37"/>
      <c r="G22" s="29"/>
      <c r="H22" s="27"/>
    </row>
    <row r="23" spans="1:8" ht="16.05" customHeight="1">
      <c r="A23" s="38" t="s">
        <v>3</v>
      </c>
      <c r="B23" s="39"/>
      <c r="C23" s="39"/>
      <c r="D23" s="22" t="e">
        <f>AVERAGE(D24:D29)</f>
        <v>#DIV/0!</v>
      </c>
      <c r="E23" s="22" t="e">
        <f>AVERAGE(E24:E29)</f>
        <v>#DIV/0!</v>
      </c>
      <c r="G23" s="29"/>
      <c r="H23" s="27"/>
    </row>
    <row r="24" spans="1:8" ht="25.8" customHeight="1">
      <c r="A24" s="30" t="s">
        <v>17</v>
      </c>
      <c r="B24" s="33" t="s">
        <v>104</v>
      </c>
      <c r="C24" s="34"/>
      <c r="D24" s="32"/>
      <c r="E24" s="32"/>
      <c r="G24" s="29"/>
      <c r="H24" s="27"/>
    </row>
    <row r="25" spans="1:8" ht="18" customHeight="1">
      <c r="A25" s="30" t="s">
        <v>18</v>
      </c>
      <c r="B25" s="33" t="s">
        <v>105</v>
      </c>
      <c r="C25" s="34"/>
      <c r="D25" s="32"/>
      <c r="E25" s="32"/>
      <c r="G25" s="29"/>
      <c r="H25" s="27"/>
    </row>
    <row r="26" spans="1:8" ht="18" customHeight="1">
      <c r="A26" s="30" t="s">
        <v>19</v>
      </c>
      <c r="B26" s="33" t="s">
        <v>106</v>
      </c>
      <c r="C26" s="34"/>
      <c r="D26" s="32"/>
      <c r="E26" s="32"/>
      <c r="G26" s="29"/>
      <c r="H26" s="27"/>
    </row>
    <row r="27" spans="1:8" ht="25.2" customHeight="1">
      <c r="A27" s="30" t="s">
        <v>22</v>
      </c>
      <c r="B27" s="33" t="s">
        <v>107</v>
      </c>
      <c r="C27" s="34"/>
      <c r="D27" s="32"/>
      <c r="E27" s="32"/>
      <c r="G27" s="29"/>
      <c r="H27" s="27"/>
    </row>
    <row r="28" spans="1:8" ht="24" customHeight="1">
      <c r="A28" s="30" t="s">
        <v>64</v>
      </c>
      <c r="B28" s="33" t="s">
        <v>108</v>
      </c>
      <c r="C28" s="34"/>
      <c r="D28" s="32"/>
      <c r="E28" s="32"/>
      <c r="G28" s="29"/>
      <c r="H28" s="27"/>
    </row>
    <row r="29" spans="1:8" ht="24" customHeight="1">
      <c r="A29" s="30" t="s">
        <v>65</v>
      </c>
      <c r="B29" s="33" t="s">
        <v>109</v>
      </c>
      <c r="C29" s="34"/>
      <c r="D29" s="32"/>
      <c r="E29" s="32"/>
      <c r="G29" s="29"/>
      <c r="H29" s="27"/>
    </row>
    <row r="30" spans="1:8" ht="16.05" customHeight="1">
      <c r="A30" s="48" t="s">
        <v>6</v>
      </c>
      <c r="B30" s="49"/>
      <c r="C30" s="49"/>
      <c r="D30" s="50"/>
      <c r="E30" s="51"/>
      <c r="G30" s="29"/>
      <c r="H30" s="27"/>
    </row>
    <row r="31" spans="1:8" ht="16.05" customHeight="1">
      <c r="A31" s="35" t="s">
        <v>1</v>
      </c>
      <c r="B31" s="36"/>
      <c r="C31" s="36"/>
      <c r="D31" s="36"/>
      <c r="E31" s="37"/>
      <c r="G31" s="29"/>
      <c r="H31" s="27"/>
    </row>
    <row r="32" spans="1:8" ht="16.05" customHeight="1">
      <c r="A32" s="38" t="s">
        <v>3</v>
      </c>
      <c r="B32" s="39"/>
      <c r="C32" s="39"/>
      <c r="D32" s="11" t="e">
        <f>AVERAGE(D33:D39)</f>
        <v>#DIV/0!</v>
      </c>
      <c r="E32" s="11" t="e">
        <f>AVERAGE(E33:E39)</f>
        <v>#DIV/0!</v>
      </c>
      <c r="G32" s="29"/>
      <c r="H32" s="27"/>
    </row>
    <row r="33" spans="1:8" ht="18" customHeight="1">
      <c r="A33" s="25" t="s">
        <v>9</v>
      </c>
      <c r="B33" s="33" t="s">
        <v>110</v>
      </c>
      <c r="C33" s="34"/>
      <c r="D33" s="23"/>
      <c r="E33" s="24"/>
      <c r="G33" s="28"/>
    </row>
    <row r="34" spans="1:8" ht="39.6" customHeight="1">
      <c r="A34" s="25" t="s">
        <v>10</v>
      </c>
      <c r="B34" s="33" t="s">
        <v>111</v>
      </c>
      <c r="C34" s="34"/>
      <c r="D34" s="23"/>
      <c r="E34" s="24"/>
      <c r="G34" s="28"/>
    </row>
    <row r="35" spans="1:8" ht="23.4" customHeight="1">
      <c r="A35" s="25" t="s">
        <v>11</v>
      </c>
      <c r="B35" s="33" t="s">
        <v>112</v>
      </c>
      <c r="C35" s="34"/>
      <c r="D35" s="23"/>
      <c r="E35" s="24"/>
      <c r="G35" s="28"/>
    </row>
    <row r="36" spans="1:8" ht="18" customHeight="1">
      <c r="A36" s="25" t="s">
        <v>12</v>
      </c>
      <c r="B36" s="33" t="s">
        <v>113</v>
      </c>
      <c r="C36" s="34"/>
      <c r="D36" s="23"/>
      <c r="E36" s="24"/>
      <c r="G36" s="28"/>
    </row>
    <row r="37" spans="1:8" ht="18" customHeight="1">
      <c r="A37" s="25" t="s">
        <v>37</v>
      </c>
      <c r="B37" s="33" t="s">
        <v>114</v>
      </c>
      <c r="C37" s="34"/>
      <c r="D37" s="23"/>
      <c r="E37" s="24"/>
      <c r="G37" s="28"/>
    </row>
    <row r="38" spans="1:8" ht="18" customHeight="1">
      <c r="A38" s="25" t="s">
        <v>38</v>
      </c>
      <c r="B38" s="33" t="s">
        <v>115</v>
      </c>
      <c r="C38" s="34"/>
      <c r="D38" s="23"/>
      <c r="E38" s="24"/>
      <c r="G38" s="28"/>
    </row>
    <row r="39" spans="1:8" ht="25.8" customHeight="1">
      <c r="A39" s="25" t="s">
        <v>39</v>
      </c>
      <c r="B39" s="33" t="s">
        <v>116</v>
      </c>
      <c r="C39" s="34"/>
      <c r="D39" s="23"/>
      <c r="E39" s="24"/>
      <c r="G39" s="28"/>
    </row>
    <row r="40" spans="1:8" ht="16.05" customHeight="1">
      <c r="A40" s="35" t="s">
        <v>4</v>
      </c>
      <c r="B40" s="40"/>
      <c r="C40" s="40"/>
      <c r="D40" s="36"/>
      <c r="E40" s="37"/>
    </row>
    <row r="41" spans="1:8" ht="16.05" customHeight="1">
      <c r="A41" s="38" t="s">
        <v>3</v>
      </c>
      <c r="B41" s="39"/>
      <c r="C41" s="39"/>
      <c r="D41" s="11" t="e">
        <f>AVERAGE(D42:D59)</f>
        <v>#DIV/0!</v>
      </c>
      <c r="E41" s="11" t="e">
        <f>AVERAGE(E42:E59)</f>
        <v>#DIV/0!</v>
      </c>
    </row>
    <row r="42" spans="1:8" ht="18" customHeight="1">
      <c r="A42" s="25" t="s">
        <v>13</v>
      </c>
      <c r="B42" s="33" t="s">
        <v>117</v>
      </c>
      <c r="C42" s="34"/>
      <c r="D42" s="23"/>
      <c r="E42" s="24"/>
      <c r="G42" s="29"/>
      <c r="H42" s="27"/>
    </row>
    <row r="43" spans="1:8" ht="25.8" customHeight="1">
      <c r="A43" s="25" t="s">
        <v>14</v>
      </c>
      <c r="B43" s="33" t="s">
        <v>118</v>
      </c>
      <c r="C43" s="34"/>
      <c r="D43" s="23"/>
      <c r="E43" s="24"/>
      <c r="G43" s="29"/>
      <c r="H43" s="27"/>
    </row>
    <row r="44" spans="1:8" ht="26.4" customHeight="1">
      <c r="A44" s="25" t="s">
        <v>15</v>
      </c>
      <c r="B44" s="33" t="s">
        <v>119</v>
      </c>
      <c r="C44" s="34"/>
      <c r="D44" s="23"/>
      <c r="E44" s="24"/>
      <c r="G44" s="29"/>
      <c r="H44" s="27"/>
    </row>
    <row r="45" spans="1:8" ht="25.8" customHeight="1">
      <c r="A45" s="25" t="s">
        <v>16</v>
      </c>
      <c r="B45" s="33" t="s">
        <v>120</v>
      </c>
      <c r="C45" s="34"/>
      <c r="D45" s="23"/>
      <c r="E45" s="24"/>
      <c r="G45" s="29"/>
      <c r="H45" s="27"/>
    </row>
    <row r="46" spans="1:8" ht="23.4" customHeight="1">
      <c r="A46" s="25" t="s">
        <v>20</v>
      </c>
      <c r="B46" s="33" t="s">
        <v>121</v>
      </c>
      <c r="C46" s="34"/>
      <c r="D46" s="23"/>
      <c r="E46" s="24"/>
      <c r="G46" s="29"/>
      <c r="H46" s="27"/>
    </row>
    <row r="47" spans="1:8" ht="24.6" customHeight="1">
      <c r="A47" s="25" t="s">
        <v>21</v>
      </c>
      <c r="B47" s="33" t="s">
        <v>122</v>
      </c>
      <c r="C47" s="34"/>
      <c r="D47" s="23"/>
      <c r="E47" s="24"/>
      <c r="G47" s="29"/>
      <c r="H47" s="27"/>
    </row>
    <row r="48" spans="1:8" ht="18" customHeight="1">
      <c r="A48" s="25" t="s">
        <v>23</v>
      </c>
      <c r="B48" s="33" t="s">
        <v>123</v>
      </c>
      <c r="C48" s="34"/>
      <c r="D48" s="23"/>
      <c r="E48" s="24"/>
      <c r="G48" s="29"/>
      <c r="H48" s="27"/>
    </row>
    <row r="49" spans="1:8" ht="27" customHeight="1">
      <c r="A49" s="25" t="s">
        <v>24</v>
      </c>
      <c r="B49" s="33" t="s">
        <v>124</v>
      </c>
      <c r="C49" s="34"/>
      <c r="D49" s="23"/>
      <c r="E49" s="24"/>
      <c r="G49" s="29"/>
      <c r="H49" s="27"/>
    </row>
    <row r="50" spans="1:8" ht="24.6" customHeight="1">
      <c r="A50" s="25" t="s">
        <v>25</v>
      </c>
      <c r="B50" s="33" t="s">
        <v>125</v>
      </c>
      <c r="C50" s="34"/>
      <c r="D50" s="23"/>
      <c r="E50" s="24"/>
      <c r="G50" s="29"/>
      <c r="H50" s="27"/>
    </row>
    <row r="51" spans="1:8" ht="18" customHeight="1">
      <c r="A51" s="25" t="s">
        <v>33</v>
      </c>
      <c r="B51" s="33" t="s">
        <v>133</v>
      </c>
      <c r="C51" s="34"/>
      <c r="D51" s="23"/>
      <c r="E51" s="24"/>
      <c r="G51" s="29"/>
      <c r="H51" s="27"/>
    </row>
    <row r="52" spans="1:8" ht="25.8" customHeight="1">
      <c r="A52" s="25" t="s">
        <v>34</v>
      </c>
      <c r="B52" s="33" t="s">
        <v>254</v>
      </c>
      <c r="C52" s="34"/>
      <c r="D52" s="23"/>
      <c r="E52" s="24"/>
      <c r="G52" s="29"/>
      <c r="H52" s="27"/>
    </row>
    <row r="53" spans="1:8" ht="18" customHeight="1">
      <c r="A53" s="25" t="s">
        <v>35</v>
      </c>
      <c r="B53" s="33" t="s">
        <v>132</v>
      </c>
      <c r="C53" s="34"/>
      <c r="D53" s="23"/>
      <c r="E53" s="24"/>
      <c r="G53" s="29"/>
      <c r="H53" s="27"/>
    </row>
    <row r="54" spans="1:8" ht="24.6" customHeight="1">
      <c r="A54" s="25" t="s">
        <v>36</v>
      </c>
      <c r="B54" s="33" t="s">
        <v>126</v>
      </c>
      <c r="C54" s="34"/>
      <c r="D54" s="23"/>
      <c r="E54" s="24"/>
      <c r="G54" s="29"/>
      <c r="H54" s="27"/>
    </row>
    <row r="55" spans="1:8" ht="18" customHeight="1">
      <c r="A55" s="25" t="s">
        <v>44</v>
      </c>
      <c r="B55" s="33" t="s">
        <v>127</v>
      </c>
      <c r="C55" s="34"/>
      <c r="D55" s="23"/>
      <c r="E55" s="24"/>
      <c r="G55" s="29"/>
      <c r="H55" s="27"/>
    </row>
    <row r="56" spans="1:8" ht="18" customHeight="1">
      <c r="A56" s="25" t="s">
        <v>45</v>
      </c>
      <c r="B56" s="33" t="s">
        <v>128</v>
      </c>
      <c r="C56" s="34"/>
      <c r="D56" s="23"/>
      <c r="E56" s="24"/>
      <c r="G56" s="29"/>
      <c r="H56" s="27"/>
    </row>
    <row r="57" spans="1:8" ht="27" customHeight="1">
      <c r="A57" s="25" t="s">
        <v>46</v>
      </c>
      <c r="B57" s="33" t="s">
        <v>129</v>
      </c>
      <c r="C57" s="34"/>
      <c r="D57" s="23"/>
      <c r="E57" s="24"/>
      <c r="G57" s="29"/>
      <c r="H57" s="27"/>
    </row>
    <row r="58" spans="1:8" ht="18" customHeight="1">
      <c r="A58" s="25" t="s">
        <v>47</v>
      </c>
      <c r="B58" s="33" t="s">
        <v>130</v>
      </c>
      <c r="C58" s="34"/>
      <c r="D58" s="23"/>
      <c r="E58" s="24"/>
      <c r="G58" s="29"/>
      <c r="H58" s="27"/>
    </row>
    <row r="59" spans="1:8" ht="18" customHeight="1">
      <c r="A59" s="25" t="s">
        <v>48</v>
      </c>
      <c r="B59" s="33" t="s">
        <v>131</v>
      </c>
      <c r="C59" s="34"/>
      <c r="D59" s="23"/>
      <c r="E59" s="24"/>
      <c r="G59" s="29"/>
      <c r="H59" s="27"/>
    </row>
    <row r="60" spans="1:8" ht="16.05" customHeight="1">
      <c r="A60" s="35" t="s">
        <v>5</v>
      </c>
      <c r="B60" s="40"/>
      <c r="C60" s="40"/>
      <c r="D60" s="36"/>
      <c r="E60" s="37"/>
      <c r="G60" s="29"/>
      <c r="H60" s="27"/>
    </row>
    <row r="61" spans="1:8" ht="16.05" customHeight="1">
      <c r="A61" s="38" t="s">
        <v>3</v>
      </c>
      <c r="B61" s="39"/>
      <c r="C61" s="39"/>
      <c r="D61" s="11" t="e">
        <f>AVERAGE(D62:D65)</f>
        <v>#DIV/0!</v>
      </c>
      <c r="E61" s="11" t="e">
        <f>AVERAGE(E62:E65)</f>
        <v>#DIV/0!</v>
      </c>
      <c r="G61" s="29"/>
      <c r="H61" s="27"/>
    </row>
    <row r="62" spans="1:8" ht="18" customHeight="1">
      <c r="A62" s="25" t="s">
        <v>17</v>
      </c>
      <c r="B62" s="33" t="s">
        <v>134</v>
      </c>
      <c r="C62" s="34"/>
      <c r="D62" s="23"/>
      <c r="E62" s="24"/>
      <c r="G62" s="29"/>
      <c r="H62" s="27"/>
    </row>
    <row r="63" spans="1:8" ht="18" customHeight="1">
      <c r="A63" s="25" t="s">
        <v>18</v>
      </c>
      <c r="B63" s="33" t="s">
        <v>135</v>
      </c>
      <c r="C63" s="34"/>
      <c r="D63" s="23"/>
      <c r="E63" s="24"/>
      <c r="G63" s="29"/>
      <c r="H63" s="27"/>
    </row>
    <row r="64" spans="1:8" ht="26.4" customHeight="1">
      <c r="A64" s="25" t="s">
        <v>19</v>
      </c>
      <c r="B64" s="33" t="s">
        <v>136</v>
      </c>
      <c r="C64" s="34"/>
      <c r="D64" s="23"/>
      <c r="E64" s="24"/>
      <c r="G64" s="29"/>
      <c r="H64" s="27"/>
    </row>
    <row r="65" spans="1:8" ht="27.6" customHeight="1">
      <c r="A65" s="25" t="s">
        <v>22</v>
      </c>
      <c r="B65" s="33" t="s">
        <v>137</v>
      </c>
      <c r="C65" s="34"/>
      <c r="D65" s="23"/>
      <c r="E65" s="24"/>
      <c r="G65" s="29"/>
      <c r="H65" s="27"/>
    </row>
    <row r="66" spans="1:8" ht="16.05" customHeight="1">
      <c r="A66" s="48" t="s">
        <v>7</v>
      </c>
      <c r="B66" s="49"/>
      <c r="C66" s="49"/>
      <c r="D66" s="50"/>
      <c r="E66" s="51"/>
    </row>
    <row r="67" spans="1:8" ht="16.05" customHeight="1">
      <c r="A67" s="35" t="s">
        <v>1</v>
      </c>
      <c r="B67" s="36"/>
      <c r="C67" s="36"/>
      <c r="D67" s="36"/>
      <c r="E67" s="37"/>
    </row>
    <row r="68" spans="1:8" ht="16.05" customHeight="1">
      <c r="A68" s="38" t="s">
        <v>3</v>
      </c>
      <c r="B68" s="39"/>
      <c r="C68" s="39"/>
      <c r="D68" s="11" t="e">
        <f>AVERAGE(D69:D81)</f>
        <v>#DIV/0!</v>
      </c>
      <c r="E68" s="11" t="e">
        <f>AVERAGE(E69:E81)</f>
        <v>#DIV/0!</v>
      </c>
    </row>
    <row r="69" spans="1:8" ht="18" customHeight="1">
      <c r="A69" s="30" t="s">
        <v>9</v>
      </c>
      <c r="B69" s="33" t="s">
        <v>140</v>
      </c>
      <c r="C69" s="34"/>
      <c r="D69" s="32"/>
      <c r="E69" s="32"/>
    </row>
    <row r="70" spans="1:8" ht="18" customHeight="1">
      <c r="A70" s="30" t="s">
        <v>10</v>
      </c>
      <c r="B70" s="33" t="s">
        <v>141</v>
      </c>
      <c r="C70" s="34"/>
      <c r="D70" s="32"/>
      <c r="E70" s="32"/>
    </row>
    <row r="71" spans="1:8" ht="18" customHeight="1">
      <c r="A71" s="30" t="s">
        <v>11</v>
      </c>
      <c r="B71" s="33" t="s">
        <v>142</v>
      </c>
      <c r="C71" s="34"/>
      <c r="D71" s="32"/>
      <c r="E71" s="32"/>
    </row>
    <row r="72" spans="1:8" ht="23.4" customHeight="1">
      <c r="A72" s="30" t="s">
        <v>12</v>
      </c>
      <c r="B72" s="33" t="s">
        <v>143</v>
      </c>
      <c r="C72" s="34"/>
      <c r="D72" s="32"/>
      <c r="E72" s="32"/>
    </row>
    <row r="73" spans="1:8" ht="18" customHeight="1">
      <c r="A73" s="30" t="s">
        <v>37</v>
      </c>
      <c r="B73" s="33" t="s">
        <v>144</v>
      </c>
      <c r="C73" s="34"/>
      <c r="D73" s="32"/>
      <c r="E73" s="32"/>
    </row>
    <row r="74" spans="1:8" ht="49.2" customHeight="1">
      <c r="A74" s="30" t="s">
        <v>38</v>
      </c>
      <c r="B74" s="33" t="s">
        <v>150</v>
      </c>
      <c r="C74" s="34"/>
      <c r="D74" s="32"/>
      <c r="E74" s="32"/>
    </row>
    <row r="75" spans="1:8" ht="18" customHeight="1">
      <c r="A75" s="30" t="s">
        <v>39</v>
      </c>
      <c r="B75" s="33" t="s">
        <v>145</v>
      </c>
      <c r="C75" s="34"/>
      <c r="D75" s="32"/>
      <c r="E75" s="32"/>
    </row>
    <row r="76" spans="1:8" ht="18" customHeight="1">
      <c r="A76" s="30" t="s">
        <v>40</v>
      </c>
      <c r="B76" s="33" t="s">
        <v>151</v>
      </c>
      <c r="C76" s="34"/>
      <c r="D76" s="32"/>
      <c r="E76" s="32"/>
    </row>
    <row r="77" spans="1:8" ht="24.6" customHeight="1">
      <c r="A77" s="30" t="s">
        <v>41</v>
      </c>
      <c r="B77" s="33" t="s">
        <v>146</v>
      </c>
      <c r="C77" s="34"/>
      <c r="D77" s="32"/>
      <c r="E77" s="32"/>
    </row>
    <row r="78" spans="1:8" ht="18" customHeight="1">
      <c r="A78" s="30" t="s">
        <v>42</v>
      </c>
      <c r="B78" s="33" t="s">
        <v>152</v>
      </c>
      <c r="C78" s="34"/>
      <c r="D78" s="32"/>
      <c r="E78" s="32"/>
    </row>
    <row r="79" spans="1:8" ht="36" customHeight="1">
      <c r="A79" s="30" t="s">
        <v>43</v>
      </c>
      <c r="B79" s="33" t="s">
        <v>147</v>
      </c>
      <c r="C79" s="34"/>
      <c r="D79" s="32"/>
      <c r="E79" s="32"/>
    </row>
    <row r="80" spans="1:8" ht="47.4" customHeight="1">
      <c r="A80" s="30" t="s">
        <v>138</v>
      </c>
      <c r="B80" s="33" t="s">
        <v>148</v>
      </c>
      <c r="C80" s="34"/>
      <c r="D80" s="32"/>
      <c r="E80" s="32"/>
    </row>
    <row r="81" spans="1:11" ht="18" customHeight="1">
      <c r="A81" s="30" t="s">
        <v>139</v>
      </c>
      <c r="B81" s="33" t="s">
        <v>149</v>
      </c>
      <c r="C81" s="34"/>
      <c r="D81" s="32"/>
      <c r="E81" s="32"/>
    </row>
    <row r="82" spans="1:11" ht="13.2" customHeight="1">
      <c r="A82" s="35" t="s">
        <v>4</v>
      </c>
      <c r="B82" s="40"/>
      <c r="C82" s="40"/>
      <c r="D82" s="36"/>
      <c r="E82" s="37"/>
      <c r="K82" s="6"/>
    </row>
    <row r="83" spans="1:11" ht="15.6">
      <c r="A83" s="38" t="s">
        <v>3</v>
      </c>
      <c r="B83" s="39"/>
      <c r="C83" s="39"/>
      <c r="D83" s="11" t="e">
        <f>AVERAGE(D84:D116)</f>
        <v>#DIV/0!</v>
      </c>
      <c r="E83" s="11" t="e">
        <f>AVERAGE(E84:E116)</f>
        <v>#DIV/0!</v>
      </c>
      <c r="K83" s="6"/>
    </row>
    <row r="84" spans="1:11" ht="25.8" customHeight="1">
      <c r="A84" s="25" t="s">
        <v>13</v>
      </c>
      <c r="B84" s="33" t="s">
        <v>153</v>
      </c>
      <c r="C84" s="34"/>
      <c r="D84" s="23"/>
      <c r="E84" s="24"/>
      <c r="K84" s="6"/>
    </row>
    <row r="85" spans="1:11" ht="18" customHeight="1">
      <c r="A85" s="25" t="s">
        <v>14</v>
      </c>
      <c r="B85" s="33" t="s">
        <v>154</v>
      </c>
      <c r="C85" s="34"/>
      <c r="D85" s="23"/>
      <c r="E85" s="24"/>
      <c r="K85" s="6"/>
    </row>
    <row r="86" spans="1:11" ht="25.2" customHeight="1">
      <c r="A86" s="25" t="s">
        <v>15</v>
      </c>
      <c r="B86" s="33" t="s">
        <v>155</v>
      </c>
      <c r="C86" s="34"/>
      <c r="D86" s="23"/>
      <c r="E86" s="24"/>
      <c r="K86" s="6"/>
    </row>
    <row r="87" spans="1:11" ht="25.2" customHeight="1">
      <c r="A87" s="25" t="s">
        <v>16</v>
      </c>
      <c r="B87" s="33" t="s">
        <v>156</v>
      </c>
      <c r="C87" s="34"/>
      <c r="D87" s="23"/>
      <c r="E87" s="24"/>
      <c r="K87" s="6"/>
    </row>
    <row r="88" spans="1:11" ht="23.4" customHeight="1">
      <c r="A88" s="25" t="s">
        <v>20</v>
      </c>
      <c r="B88" s="33" t="s">
        <v>157</v>
      </c>
      <c r="C88" s="34"/>
      <c r="D88" s="23"/>
      <c r="E88" s="24"/>
      <c r="K88" s="6"/>
    </row>
    <row r="89" spans="1:11" ht="37.799999999999997" customHeight="1">
      <c r="A89" s="25" t="s">
        <v>21</v>
      </c>
      <c r="B89" s="33" t="s">
        <v>179</v>
      </c>
      <c r="C89" s="34"/>
      <c r="D89" s="23"/>
      <c r="E89" s="24"/>
      <c r="K89" s="6"/>
    </row>
    <row r="90" spans="1:11" ht="18" customHeight="1">
      <c r="A90" s="25" t="s">
        <v>23</v>
      </c>
      <c r="B90" s="33" t="s">
        <v>158</v>
      </c>
      <c r="C90" s="34"/>
      <c r="D90" s="23"/>
      <c r="E90" s="24"/>
      <c r="K90" s="6"/>
    </row>
    <row r="91" spans="1:11" ht="18" customHeight="1">
      <c r="A91" s="25" t="s">
        <v>24</v>
      </c>
      <c r="B91" s="33" t="s">
        <v>159</v>
      </c>
      <c r="C91" s="34"/>
      <c r="D91" s="23"/>
      <c r="E91" s="24"/>
      <c r="K91" s="6"/>
    </row>
    <row r="92" spans="1:11" ht="24" customHeight="1">
      <c r="A92" s="25" t="s">
        <v>25</v>
      </c>
      <c r="B92" s="33" t="s">
        <v>160</v>
      </c>
      <c r="C92" s="34"/>
      <c r="D92" s="23"/>
      <c r="E92" s="24"/>
      <c r="K92" s="6"/>
    </row>
    <row r="93" spans="1:11" ht="18" customHeight="1">
      <c r="A93" s="25" t="s">
        <v>33</v>
      </c>
      <c r="B93" s="33" t="s">
        <v>161</v>
      </c>
      <c r="C93" s="34"/>
      <c r="D93" s="23"/>
      <c r="E93" s="24"/>
      <c r="K93" s="6"/>
    </row>
    <row r="94" spans="1:11" ht="18" customHeight="1">
      <c r="A94" s="25" t="s">
        <v>34</v>
      </c>
      <c r="B94" s="33" t="s">
        <v>162</v>
      </c>
      <c r="C94" s="34"/>
      <c r="D94" s="23"/>
      <c r="E94" s="24"/>
      <c r="K94" s="6"/>
    </row>
    <row r="95" spans="1:11" ht="18" customHeight="1">
      <c r="A95" s="25" t="s">
        <v>35</v>
      </c>
      <c r="B95" s="33" t="s">
        <v>163</v>
      </c>
      <c r="C95" s="34"/>
      <c r="D95" s="23"/>
      <c r="E95" s="24"/>
      <c r="K95" s="6"/>
    </row>
    <row r="96" spans="1:11" ht="18" customHeight="1">
      <c r="A96" s="25" t="s">
        <v>36</v>
      </c>
      <c r="B96" s="33" t="s">
        <v>164</v>
      </c>
      <c r="C96" s="34"/>
      <c r="D96" s="23"/>
      <c r="E96" s="24"/>
      <c r="K96" s="6"/>
    </row>
    <row r="97" spans="1:11" ht="18" customHeight="1">
      <c r="A97" s="25" t="s">
        <v>44</v>
      </c>
      <c r="B97" s="33" t="s">
        <v>165</v>
      </c>
      <c r="C97" s="34"/>
      <c r="D97" s="23"/>
      <c r="E97" s="24"/>
      <c r="K97" s="6"/>
    </row>
    <row r="98" spans="1:11" ht="18" customHeight="1">
      <c r="A98" s="25" t="s">
        <v>45</v>
      </c>
      <c r="B98" s="33" t="s">
        <v>166</v>
      </c>
      <c r="C98" s="34"/>
      <c r="D98" s="23"/>
      <c r="E98" s="24"/>
      <c r="K98" s="6"/>
    </row>
    <row r="99" spans="1:11" ht="18" customHeight="1">
      <c r="A99" s="25" t="s">
        <v>46</v>
      </c>
      <c r="B99" s="33" t="s">
        <v>167</v>
      </c>
      <c r="C99" s="34"/>
      <c r="D99" s="23"/>
      <c r="E99" s="24"/>
      <c r="K99" s="6"/>
    </row>
    <row r="100" spans="1:11" ht="16.95" customHeight="1">
      <c r="A100" s="25" t="s">
        <v>47</v>
      </c>
      <c r="B100" s="33" t="s">
        <v>70</v>
      </c>
      <c r="C100" s="34"/>
      <c r="D100" s="23"/>
      <c r="E100" s="24"/>
      <c r="K100" s="6"/>
    </row>
    <row r="101" spans="1:11" ht="25.8" customHeight="1">
      <c r="A101" s="25" t="s">
        <v>48</v>
      </c>
      <c r="B101" s="33" t="s">
        <v>168</v>
      </c>
      <c r="C101" s="34"/>
      <c r="D101" s="23"/>
      <c r="E101" s="24"/>
      <c r="K101" s="6"/>
    </row>
    <row r="102" spans="1:11" ht="25.8" customHeight="1">
      <c r="A102" s="25" t="s">
        <v>49</v>
      </c>
      <c r="B102" s="33" t="s">
        <v>169</v>
      </c>
      <c r="C102" s="34"/>
      <c r="D102" s="23"/>
      <c r="E102" s="24"/>
      <c r="K102" s="6"/>
    </row>
    <row r="103" spans="1:11" ht="18" customHeight="1">
      <c r="A103" s="25" t="s">
        <v>50</v>
      </c>
      <c r="B103" s="33" t="s">
        <v>170</v>
      </c>
      <c r="C103" s="34"/>
      <c r="D103" s="23"/>
      <c r="E103" s="24"/>
      <c r="K103" s="6"/>
    </row>
    <row r="104" spans="1:11" ht="27.6" customHeight="1">
      <c r="A104" s="25" t="s">
        <v>51</v>
      </c>
      <c r="B104" s="33" t="s">
        <v>171</v>
      </c>
      <c r="C104" s="34"/>
      <c r="D104" s="23"/>
      <c r="E104" s="24"/>
      <c r="K104" s="6"/>
    </row>
    <row r="105" spans="1:11" ht="18" customHeight="1">
      <c r="A105" s="25" t="s">
        <v>52</v>
      </c>
      <c r="B105" s="33" t="s">
        <v>180</v>
      </c>
      <c r="C105" s="34"/>
      <c r="D105" s="23"/>
      <c r="E105" s="24"/>
      <c r="K105" s="6"/>
    </row>
    <row r="106" spans="1:11" ht="24.6" customHeight="1">
      <c r="A106" s="25" t="s">
        <v>53</v>
      </c>
      <c r="B106" s="33" t="s">
        <v>172</v>
      </c>
      <c r="C106" s="34"/>
      <c r="D106" s="23"/>
      <c r="E106" s="24"/>
      <c r="K106" s="6"/>
    </row>
    <row r="107" spans="1:11" ht="49.2" customHeight="1">
      <c r="A107" s="25" t="s">
        <v>54</v>
      </c>
      <c r="B107" s="33" t="s">
        <v>181</v>
      </c>
      <c r="C107" s="34"/>
      <c r="D107" s="23"/>
      <c r="E107" s="24"/>
      <c r="K107" s="6"/>
    </row>
    <row r="108" spans="1:11" ht="25.2" customHeight="1">
      <c r="A108" s="25" t="s">
        <v>55</v>
      </c>
      <c r="B108" s="33" t="s">
        <v>173</v>
      </c>
      <c r="C108" s="34"/>
      <c r="D108" s="23"/>
      <c r="E108" s="24"/>
      <c r="K108" s="6"/>
    </row>
    <row r="109" spans="1:11" ht="59.4" customHeight="1">
      <c r="A109" s="25" t="s">
        <v>56</v>
      </c>
      <c r="B109" s="33" t="s">
        <v>174</v>
      </c>
      <c r="C109" s="34"/>
      <c r="D109" s="23"/>
      <c r="E109" s="24"/>
      <c r="K109" s="6"/>
    </row>
    <row r="110" spans="1:11" ht="57.6" customHeight="1">
      <c r="A110" s="25" t="s">
        <v>57</v>
      </c>
      <c r="B110" s="33" t="s">
        <v>175</v>
      </c>
      <c r="C110" s="34"/>
      <c r="D110" s="23"/>
      <c r="E110" s="24"/>
      <c r="K110" s="6"/>
    </row>
    <row r="111" spans="1:11" ht="27.6" customHeight="1">
      <c r="A111" s="25" t="s">
        <v>58</v>
      </c>
      <c r="B111" s="33" t="s">
        <v>176</v>
      </c>
      <c r="C111" s="34"/>
      <c r="D111" s="23"/>
      <c r="E111" s="24"/>
      <c r="K111" s="6"/>
    </row>
    <row r="112" spans="1:11" ht="27" customHeight="1">
      <c r="A112" s="25" t="s">
        <v>59</v>
      </c>
      <c r="B112" s="33" t="s">
        <v>177</v>
      </c>
      <c r="C112" s="34"/>
      <c r="D112" s="23"/>
      <c r="E112" s="24"/>
      <c r="K112" s="6"/>
    </row>
    <row r="113" spans="1:11" ht="47.4" customHeight="1">
      <c r="A113" s="25" t="s">
        <v>60</v>
      </c>
      <c r="B113" s="33" t="s">
        <v>178</v>
      </c>
      <c r="C113" s="34"/>
      <c r="D113" s="23"/>
      <c r="E113" s="24"/>
      <c r="K113" s="6"/>
    </row>
    <row r="114" spans="1:11" ht="48" customHeight="1">
      <c r="A114" s="25" t="s">
        <v>61</v>
      </c>
      <c r="B114" s="33" t="s">
        <v>182</v>
      </c>
      <c r="C114" s="34"/>
      <c r="D114" s="23"/>
      <c r="E114" s="24"/>
      <c r="K114" s="6"/>
    </row>
    <row r="115" spans="1:11" ht="48" customHeight="1">
      <c r="A115" s="25" t="s">
        <v>62</v>
      </c>
      <c r="B115" s="33" t="s">
        <v>255</v>
      </c>
      <c r="C115" s="34"/>
      <c r="D115" s="23"/>
      <c r="E115" s="24"/>
      <c r="K115" s="6"/>
    </row>
    <row r="116" spans="1:11" ht="37.799999999999997" customHeight="1">
      <c r="A116" s="25" t="s">
        <v>63</v>
      </c>
      <c r="B116" s="33" t="s">
        <v>183</v>
      </c>
      <c r="C116" s="34"/>
      <c r="D116" s="23"/>
      <c r="E116" s="24"/>
      <c r="K116" s="6"/>
    </row>
    <row r="117" spans="1:11" ht="14.4" customHeight="1">
      <c r="A117" s="35" t="s">
        <v>5</v>
      </c>
      <c r="B117" s="40"/>
      <c r="C117" s="40"/>
      <c r="D117" s="36"/>
      <c r="E117" s="37"/>
    </row>
    <row r="118" spans="1:11">
      <c r="A118" s="38" t="s">
        <v>3</v>
      </c>
      <c r="B118" s="39"/>
      <c r="C118" s="39"/>
      <c r="D118" s="11" t="e">
        <f>AVERAGE(D119:D151)</f>
        <v>#DIV/0!</v>
      </c>
      <c r="E118" s="11" t="e">
        <f>AVERAGE(E119:E151)</f>
        <v>#DIV/0!</v>
      </c>
    </row>
    <row r="119" spans="1:11" ht="18" customHeight="1">
      <c r="A119" s="25" t="s">
        <v>17</v>
      </c>
      <c r="B119" s="33" t="s">
        <v>191</v>
      </c>
      <c r="C119" s="34"/>
      <c r="D119" s="32"/>
      <c r="E119" s="32"/>
    </row>
    <row r="120" spans="1:11" ht="18" customHeight="1">
      <c r="A120" s="25" t="s">
        <v>18</v>
      </c>
      <c r="B120" s="33" t="s">
        <v>192</v>
      </c>
      <c r="C120" s="34"/>
      <c r="D120" s="32"/>
      <c r="E120" s="32"/>
    </row>
    <row r="121" spans="1:11" ht="18" customHeight="1">
      <c r="A121" s="25" t="s">
        <v>19</v>
      </c>
      <c r="B121" s="33" t="s">
        <v>193</v>
      </c>
      <c r="C121" s="34"/>
      <c r="D121" s="32"/>
      <c r="E121" s="32"/>
    </row>
    <row r="122" spans="1:11" ht="18" customHeight="1">
      <c r="A122" s="25" t="s">
        <v>22</v>
      </c>
      <c r="B122" s="33" t="s">
        <v>194</v>
      </c>
      <c r="C122" s="34"/>
      <c r="D122" s="32"/>
      <c r="E122" s="32"/>
    </row>
    <row r="123" spans="1:11" ht="25.2" customHeight="1">
      <c r="A123" s="25" t="s">
        <v>64</v>
      </c>
      <c r="B123" s="33" t="s">
        <v>195</v>
      </c>
      <c r="C123" s="34"/>
      <c r="D123" s="32"/>
      <c r="E123" s="32"/>
    </row>
    <row r="124" spans="1:11" ht="24.6" customHeight="1">
      <c r="A124" s="25" t="s">
        <v>65</v>
      </c>
      <c r="B124" s="33" t="s">
        <v>196</v>
      </c>
      <c r="C124" s="34"/>
      <c r="D124" s="32"/>
      <c r="E124" s="32"/>
    </row>
    <row r="125" spans="1:11" ht="26.4" customHeight="1">
      <c r="A125" s="25" t="s">
        <v>66</v>
      </c>
      <c r="B125" s="33" t="s">
        <v>197</v>
      </c>
      <c r="C125" s="34"/>
      <c r="D125" s="32"/>
      <c r="E125" s="32"/>
    </row>
    <row r="126" spans="1:11" ht="18" customHeight="1">
      <c r="A126" s="25" t="s">
        <v>67</v>
      </c>
      <c r="B126" s="33" t="s">
        <v>198</v>
      </c>
      <c r="C126" s="34"/>
      <c r="D126" s="32"/>
      <c r="E126" s="32"/>
    </row>
    <row r="127" spans="1:11" ht="23.4" customHeight="1">
      <c r="A127" s="25" t="s">
        <v>68</v>
      </c>
      <c r="B127" s="33" t="s">
        <v>199</v>
      </c>
      <c r="C127" s="34"/>
      <c r="D127" s="32"/>
      <c r="E127" s="32"/>
    </row>
    <row r="128" spans="1:11" ht="24.6" customHeight="1">
      <c r="A128" s="25" t="s">
        <v>69</v>
      </c>
      <c r="B128" s="33" t="s">
        <v>200</v>
      </c>
      <c r="C128" s="34"/>
      <c r="D128" s="32"/>
      <c r="E128" s="32"/>
    </row>
    <row r="129" spans="1:5" ht="27" customHeight="1">
      <c r="A129" s="25" t="s">
        <v>71</v>
      </c>
      <c r="B129" s="33" t="s">
        <v>201</v>
      </c>
      <c r="C129" s="34"/>
      <c r="D129" s="32"/>
      <c r="E129" s="32"/>
    </row>
    <row r="130" spans="1:5" ht="18" customHeight="1">
      <c r="A130" s="25" t="s">
        <v>72</v>
      </c>
      <c r="B130" s="33" t="s">
        <v>202</v>
      </c>
      <c r="C130" s="34"/>
      <c r="D130" s="32"/>
      <c r="E130" s="32"/>
    </row>
    <row r="131" spans="1:5" ht="24.6" customHeight="1">
      <c r="A131" s="25" t="s">
        <v>73</v>
      </c>
      <c r="B131" s="33" t="s">
        <v>203</v>
      </c>
      <c r="C131" s="34"/>
      <c r="D131" s="32"/>
      <c r="E131" s="32"/>
    </row>
    <row r="132" spans="1:5" ht="18" customHeight="1">
      <c r="A132" s="25" t="s">
        <v>74</v>
      </c>
      <c r="B132" s="33" t="s">
        <v>204</v>
      </c>
      <c r="C132" s="34"/>
      <c r="D132" s="32"/>
      <c r="E132" s="32"/>
    </row>
    <row r="133" spans="1:5" ht="18" customHeight="1">
      <c r="A133" s="25" t="s">
        <v>75</v>
      </c>
      <c r="B133" s="33" t="s">
        <v>205</v>
      </c>
      <c r="C133" s="34"/>
      <c r="D133" s="32"/>
      <c r="E133" s="32"/>
    </row>
    <row r="134" spans="1:5" ht="18" customHeight="1">
      <c r="A134" s="25" t="s">
        <v>76</v>
      </c>
      <c r="B134" s="33" t="s">
        <v>206</v>
      </c>
      <c r="C134" s="34"/>
      <c r="D134" s="32"/>
      <c r="E134" s="32"/>
    </row>
    <row r="135" spans="1:5" ht="18" customHeight="1">
      <c r="A135" s="25" t="s">
        <v>77</v>
      </c>
      <c r="B135" s="33" t="s">
        <v>207</v>
      </c>
      <c r="C135" s="34"/>
      <c r="D135" s="32"/>
      <c r="E135" s="32"/>
    </row>
    <row r="136" spans="1:5" ht="18" customHeight="1">
      <c r="A136" s="25" t="s">
        <v>78</v>
      </c>
      <c r="B136" s="33" t="s">
        <v>208</v>
      </c>
      <c r="C136" s="34"/>
      <c r="D136" s="32"/>
      <c r="E136" s="32"/>
    </row>
    <row r="137" spans="1:5" ht="18" customHeight="1">
      <c r="A137" s="25" t="s">
        <v>79</v>
      </c>
      <c r="B137" s="33" t="s">
        <v>209</v>
      </c>
      <c r="C137" s="34"/>
      <c r="D137" s="32"/>
      <c r="E137" s="32"/>
    </row>
    <row r="138" spans="1:5" ht="26.4" customHeight="1">
      <c r="A138" s="25" t="s">
        <v>80</v>
      </c>
      <c r="B138" s="33" t="s">
        <v>210</v>
      </c>
      <c r="C138" s="34"/>
      <c r="D138" s="32"/>
      <c r="E138" s="32"/>
    </row>
    <row r="139" spans="1:5" ht="18" customHeight="1">
      <c r="A139" s="25" t="s">
        <v>81</v>
      </c>
      <c r="B139" s="33" t="s">
        <v>211</v>
      </c>
      <c r="C139" s="34"/>
      <c r="D139" s="32"/>
      <c r="E139" s="32"/>
    </row>
    <row r="140" spans="1:5" ht="18" customHeight="1">
      <c r="A140" s="25" t="s">
        <v>82</v>
      </c>
      <c r="B140" s="33" t="s">
        <v>212</v>
      </c>
      <c r="C140" s="34"/>
      <c r="D140" s="32"/>
      <c r="E140" s="32"/>
    </row>
    <row r="141" spans="1:5" ht="18" customHeight="1">
      <c r="A141" s="25" t="s">
        <v>83</v>
      </c>
      <c r="B141" s="33" t="s">
        <v>213</v>
      </c>
      <c r="C141" s="34"/>
      <c r="D141" s="32"/>
      <c r="E141" s="32"/>
    </row>
    <row r="142" spans="1:5" ht="18" customHeight="1">
      <c r="A142" s="25" t="s">
        <v>84</v>
      </c>
      <c r="B142" s="33" t="s">
        <v>214</v>
      </c>
      <c r="C142" s="34"/>
      <c r="D142" s="32"/>
      <c r="E142" s="32"/>
    </row>
    <row r="143" spans="1:5" ht="38.4" customHeight="1">
      <c r="A143" s="25" t="s">
        <v>85</v>
      </c>
      <c r="B143" s="33" t="s">
        <v>215</v>
      </c>
      <c r="C143" s="34"/>
      <c r="D143" s="32"/>
      <c r="E143" s="32"/>
    </row>
    <row r="144" spans="1:5" ht="26.4" customHeight="1">
      <c r="A144" s="25" t="s">
        <v>86</v>
      </c>
      <c r="B144" s="33" t="s">
        <v>216</v>
      </c>
      <c r="C144" s="34"/>
      <c r="D144" s="32"/>
      <c r="E144" s="32"/>
    </row>
    <row r="145" spans="1:5" ht="18" customHeight="1">
      <c r="A145" s="25" t="s">
        <v>184</v>
      </c>
      <c r="B145" s="33" t="s">
        <v>217</v>
      </c>
      <c r="C145" s="34"/>
      <c r="D145" s="32"/>
      <c r="E145" s="32"/>
    </row>
    <row r="146" spans="1:5" ht="18" customHeight="1">
      <c r="A146" s="25" t="s">
        <v>185</v>
      </c>
      <c r="B146" s="33" t="s">
        <v>218</v>
      </c>
      <c r="C146" s="34"/>
      <c r="D146" s="32"/>
      <c r="E146" s="32"/>
    </row>
    <row r="147" spans="1:5" ht="25.2" customHeight="1">
      <c r="A147" s="25" t="s">
        <v>186</v>
      </c>
      <c r="B147" s="33" t="s">
        <v>219</v>
      </c>
      <c r="C147" s="34"/>
      <c r="D147" s="32"/>
      <c r="E147" s="32"/>
    </row>
    <row r="148" spans="1:5" ht="24.6" customHeight="1">
      <c r="A148" s="25" t="s">
        <v>187</v>
      </c>
      <c r="B148" s="33" t="s">
        <v>220</v>
      </c>
      <c r="C148" s="34"/>
      <c r="D148" s="32"/>
      <c r="E148" s="32"/>
    </row>
    <row r="149" spans="1:5" ht="18" customHeight="1">
      <c r="A149" s="25" t="s">
        <v>188</v>
      </c>
      <c r="B149" s="33" t="s">
        <v>221</v>
      </c>
      <c r="C149" s="34"/>
      <c r="D149" s="32"/>
      <c r="E149" s="32"/>
    </row>
    <row r="150" spans="1:5" ht="27.6" customHeight="1">
      <c r="A150" s="25" t="s">
        <v>189</v>
      </c>
      <c r="B150" s="33" t="s">
        <v>222</v>
      </c>
      <c r="C150" s="34"/>
      <c r="D150" s="32"/>
      <c r="E150" s="32"/>
    </row>
    <row r="151" spans="1:5" ht="24.6" customHeight="1">
      <c r="A151" s="25" t="s">
        <v>190</v>
      </c>
      <c r="B151" s="33" t="s">
        <v>223</v>
      </c>
      <c r="C151" s="34"/>
      <c r="D151" s="32"/>
      <c r="E151" s="32"/>
    </row>
    <row r="152" spans="1:5" ht="13.2" customHeight="1">
      <c r="A152" s="48" t="s">
        <v>8</v>
      </c>
      <c r="B152" s="49"/>
      <c r="C152" s="49"/>
      <c r="D152" s="50"/>
      <c r="E152" s="51"/>
    </row>
    <row r="153" spans="1:5" ht="13.2" customHeight="1">
      <c r="A153" s="35" t="s">
        <v>1</v>
      </c>
      <c r="B153" s="36"/>
      <c r="C153" s="36"/>
      <c r="D153" s="36"/>
      <c r="E153" s="37"/>
    </row>
    <row r="154" spans="1:5">
      <c r="A154" s="38" t="s">
        <v>3</v>
      </c>
      <c r="B154" s="39"/>
      <c r="C154" s="39"/>
      <c r="D154" s="11" t="e">
        <f>AVERAGE(D155:D162)</f>
        <v>#DIV/0!</v>
      </c>
      <c r="E154" s="11" t="e">
        <f>AVERAGE(E155:E162)</f>
        <v>#DIV/0!</v>
      </c>
    </row>
    <row r="155" spans="1:5" ht="18" customHeight="1">
      <c r="A155" s="30" t="s">
        <v>9</v>
      </c>
      <c r="B155" s="33" t="s">
        <v>224</v>
      </c>
      <c r="C155" s="34"/>
      <c r="D155" s="32"/>
      <c r="E155" s="32"/>
    </row>
    <row r="156" spans="1:5" ht="18" customHeight="1">
      <c r="A156" s="30" t="s">
        <v>10</v>
      </c>
      <c r="B156" s="33" t="s">
        <v>225</v>
      </c>
      <c r="C156" s="34"/>
      <c r="D156" s="32"/>
      <c r="E156" s="32"/>
    </row>
    <row r="157" spans="1:5" ht="18" customHeight="1">
      <c r="A157" s="30" t="s">
        <v>11</v>
      </c>
      <c r="B157" s="33" t="s">
        <v>226</v>
      </c>
      <c r="C157" s="34"/>
      <c r="D157" s="32"/>
      <c r="E157" s="32"/>
    </row>
    <row r="158" spans="1:5" ht="36.6" customHeight="1">
      <c r="A158" s="30" t="s">
        <v>12</v>
      </c>
      <c r="B158" s="33" t="s">
        <v>227</v>
      </c>
      <c r="C158" s="34"/>
      <c r="D158" s="32"/>
      <c r="E158" s="32"/>
    </row>
    <row r="159" spans="1:5" ht="24" customHeight="1">
      <c r="A159" s="30" t="s">
        <v>37</v>
      </c>
      <c r="B159" s="33" t="s">
        <v>228</v>
      </c>
      <c r="C159" s="34"/>
      <c r="D159" s="32"/>
      <c r="E159" s="32"/>
    </row>
    <row r="160" spans="1:5" ht="25.2" customHeight="1">
      <c r="A160" s="30" t="s">
        <v>38</v>
      </c>
      <c r="B160" s="33" t="s">
        <v>229</v>
      </c>
      <c r="C160" s="34"/>
      <c r="D160" s="32"/>
      <c r="E160" s="32"/>
    </row>
    <row r="161" spans="1:5" ht="18" customHeight="1">
      <c r="A161" s="30" t="s">
        <v>39</v>
      </c>
      <c r="B161" s="33" t="s">
        <v>230</v>
      </c>
      <c r="C161" s="34"/>
      <c r="D161" s="32"/>
      <c r="E161" s="32"/>
    </row>
    <row r="162" spans="1:5" ht="18" customHeight="1">
      <c r="A162" s="30" t="s">
        <v>40</v>
      </c>
      <c r="B162" s="33" t="s">
        <v>231</v>
      </c>
      <c r="C162" s="34"/>
      <c r="D162" s="32"/>
      <c r="E162" s="32"/>
    </row>
    <row r="163" spans="1:5" ht="13.2" customHeight="1">
      <c r="A163" s="35" t="s">
        <v>4</v>
      </c>
      <c r="B163" s="40"/>
      <c r="C163" s="40"/>
      <c r="D163" s="36"/>
      <c r="E163" s="37"/>
    </row>
    <row r="164" spans="1:5">
      <c r="A164" s="38" t="s">
        <v>3</v>
      </c>
      <c r="B164" s="39"/>
      <c r="C164" s="39"/>
      <c r="D164" s="11" t="e">
        <f>AVERAGE(D165:D173)</f>
        <v>#DIV/0!</v>
      </c>
      <c r="E164" s="11" t="e">
        <f>AVERAGE(E165:E173)</f>
        <v>#DIV/0!</v>
      </c>
    </row>
    <row r="165" spans="1:5" ht="25.8" customHeight="1">
      <c r="A165" s="26" t="s">
        <v>13</v>
      </c>
      <c r="B165" s="33" t="s">
        <v>232</v>
      </c>
      <c r="C165" s="34"/>
      <c r="D165" s="23"/>
      <c r="E165" s="24"/>
    </row>
    <row r="166" spans="1:5" ht="18" customHeight="1">
      <c r="A166" s="26" t="s">
        <v>14</v>
      </c>
      <c r="B166" s="33" t="s">
        <v>233</v>
      </c>
      <c r="C166" s="34"/>
      <c r="D166" s="23"/>
      <c r="E166" s="24"/>
    </row>
    <row r="167" spans="1:5" ht="18" customHeight="1">
      <c r="A167" s="26" t="s">
        <v>15</v>
      </c>
      <c r="B167" s="33" t="s">
        <v>234</v>
      </c>
      <c r="C167" s="34"/>
      <c r="D167" s="23"/>
      <c r="E167" s="24"/>
    </row>
    <row r="168" spans="1:5" ht="25.8" customHeight="1">
      <c r="A168" s="26" t="s">
        <v>16</v>
      </c>
      <c r="B168" s="33" t="s">
        <v>235</v>
      </c>
      <c r="C168" s="34"/>
      <c r="D168" s="23"/>
      <c r="E168" s="24"/>
    </row>
    <row r="169" spans="1:5" ht="25.8" customHeight="1">
      <c r="A169" s="26" t="s">
        <v>20</v>
      </c>
      <c r="B169" s="33" t="s">
        <v>236</v>
      </c>
      <c r="C169" s="34"/>
      <c r="D169" s="23"/>
      <c r="E169" s="24"/>
    </row>
    <row r="170" spans="1:5" ht="18" customHeight="1">
      <c r="A170" s="26" t="s">
        <v>21</v>
      </c>
      <c r="B170" s="33" t="s">
        <v>237</v>
      </c>
      <c r="C170" s="34"/>
      <c r="D170" s="23"/>
      <c r="E170" s="24"/>
    </row>
    <row r="171" spans="1:5" ht="18" customHeight="1">
      <c r="A171" s="26" t="s">
        <v>23</v>
      </c>
      <c r="B171" s="33" t="s">
        <v>238</v>
      </c>
      <c r="C171" s="34"/>
      <c r="D171" s="23"/>
      <c r="E171" s="24"/>
    </row>
    <row r="172" spans="1:5" ht="18" customHeight="1">
      <c r="A172" s="26" t="s">
        <v>24</v>
      </c>
      <c r="B172" s="33" t="s">
        <v>239</v>
      </c>
      <c r="C172" s="34"/>
      <c r="D172" s="23"/>
      <c r="E172" s="24"/>
    </row>
    <row r="173" spans="1:5" ht="39" customHeight="1">
      <c r="A173" s="26" t="s">
        <v>25</v>
      </c>
      <c r="B173" s="33" t="s">
        <v>240</v>
      </c>
      <c r="C173" s="34"/>
      <c r="D173" s="23"/>
      <c r="E173" s="24"/>
    </row>
    <row r="174" spans="1:5" ht="14.4" customHeight="1">
      <c r="A174" s="35" t="s">
        <v>5</v>
      </c>
      <c r="B174" s="40"/>
      <c r="C174" s="40"/>
      <c r="D174" s="36"/>
      <c r="E174" s="37"/>
    </row>
    <row r="175" spans="1:5">
      <c r="A175" s="38" t="s">
        <v>3</v>
      </c>
      <c r="B175" s="39"/>
      <c r="C175" s="39"/>
      <c r="D175" s="11" t="e">
        <f>AVERAGE(D176:D189)</f>
        <v>#DIV/0!</v>
      </c>
      <c r="E175" s="11" t="e">
        <f>AVERAGE(E176:E189)</f>
        <v>#DIV/0!</v>
      </c>
    </row>
    <row r="176" spans="1:5" ht="18" customHeight="1">
      <c r="A176" s="25" t="s">
        <v>17</v>
      </c>
      <c r="B176" s="33" t="s">
        <v>241</v>
      </c>
      <c r="C176" s="34"/>
      <c r="D176" s="23"/>
      <c r="E176" s="24"/>
    </row>
    <row r="177" spans="1:5" ht="18" customHeight="1">
      <c r="A177" s="25" t="s">
        <v>18</v>
      </c>
      <c r="B177" s="33" t="s">
        <v>242</v>
      </c>
      <c r="C177" s="34"/>
      <c r="D177" s="23"/>
      <c r="E177" s="24"/>
    </row>
    <row r="178" spans="1:5" ht="18" customHeight="1">
      <c r="A178" s="25" t="s">
        <v>19</v>
      </c>
      <c r="B178" s="33" t="s">
        <v>243</v>
      </c>
      <c r="C178" s="34"/>
      <c r="D178" s="23"/>
      <c r="E178" s="24"/>
    </row>
    <row r="179" spans="1:5" ht="18" customHeight="1">
      <c r="A179" s="25" t="s">
        <v>22</v>
      </c>
      <c r="B179" s="33" t="s">
        <v>244</v>
      </c>
      <c r="C179" s="34"/>
      <c r="D179" s="23"/>
      <c r="E179" s="24"/>
    </row>
    <row r="180" spans="1:5" ht="24.6" customHeight="1">
      <c r="A180" s="25" t="s">
        <v>64</v>
      </c>
      <c r="B180" s="33" t="s">
        <v>245</v>
      </c>
      <c r="C180" s="34"/>
      <c r="D180" s="23"/>
      <c r="E180" s="24"/>
    </row>
    <row r="181" spans="1:5" ht="27" customHeight="1">
      <c r="A181" s="25" t="s">
        <v>65</v>
      </c>
      <c r="B181" s="33" t="s">
        <v>246</v>
      </c>
      <c r="C181" s="34"/>
      <c r="D181" s="23"/>
      <c r="E181" s="24"/>
    </row>
    <row r="182" spans="1:5" ht="18" customHeight="1">
      <c r="A182" s="25" t="s">
        <v>66</v>
      </c>
      <c r="B182" s="33" t="s">
        <v>247</v>
      </c>
      <c r="C182" s="34"/>
      <c r="D182" s="23"/>
      <c r="E182" s="24"/>
    </row>
    <row r="183" spans="1:5" ht="26.4" customHeight="1">
      <c r="A183" s="25" t="s">
        <v>67</v>
      </c>
      <c r="B183" s="33" t="s">
        <v>248</v>
      </c>
      <c r="C183" s="34"/>
      <c r="D183" s="23"/>
      <c r="E183" s="24"/>
    </row>
    <row r="184" spans="1:5" ht="18" customHeight="1">
      <c r="A184" s="25" t="s">
        <v>68</v>
      </c>
      <c r="B184" s="33" t="s">
        <v>211</v>
      </c>
      <c r="C184" s="34"/>
      <c r="D184" s="23"/>
      <c r="E184" s="24"/>
    </row>
    <row r="185" spans="1:5" ht="18" customHeight="1">
      <c r="A185" s="25" t="s">
        <v>69</v>
      </c>
      <c r="B185" s="33" t="s">
        <v>249</v>
      </c>
      <c r="C185" s="34"/>
      <c r="D185" s="23"/>
      <c r="E185" s="24"/>
    </row>
    <row r="186" spans="1:5" ht="18" customHeight="1">
      <c r="A186" s="25" t="s">
        <v>71</v>
      </c>
      <c r="B186" s="33" t="s">
        <v>250</v>
      </c>
      <c r="C186" s="34"/>
      <c r="D186" s="23"/>
      <c r="E186" s="24"/>
    </row>
    <row r="187" spans="1:5" ht="18" customHeight="1">
      <c r="A187" s="25" t="s">
        <v>72</v>
      </c>
      <c r="B187" s="33" t="s">
        <v>251</v>
      </c>
      <c r="C187" s="34"/>
      <c r="D187" s="23"/>
      <c r="E187" s="24"/>
    </row>
    <row r="188" spans="1:5" ht="18" customHeight="1">
      <c r="A188" s="25" t="s">
        <v>73</v>
      </c>
      <c r="B188" s="33" t="s">
        <v>252</v>
      </c>
      <c r="C188" s="34"/>
      <c r="D188" s="23"/>
      <c r="E188" s="24"/>
    </row>
    <row r="189" spans="1:5" ht="23.4" customHeight="1">
      <c r="A189" s="25" t="s">
        <v>74</v>
      </c>
      <c r="B189" s="33" t="s">
        <v>253</v>
      </c>
      <c r="C189" s="34"/>
      <c r="D189" s="23"/>
      <c r="E189" s="24"/>
    </row>
  </sheetData>
  <sheetProtection password="CC71" sheet="1" objects="1" scenarios="1"/>
  <mergeCells count="186">
    <mergeCell ref="B184:C184"/>
    <mergeCell ref="B185:C185"/>
    <mergeCell ref="B186:C186"/>
    <mergeCell ref="B187:C187"/>
    <mergeCell ref="B188:C188"/>
    <mergeCell ref="B189:C189"/>
    <mergeCell ref="B178:C178"/>
    <mergeCell ref="B179:C179"/>
    <mergeCell ref="B180:C180"/>
    <mergeCell ref="B181:C181"/>
    <mergeCell ref="B182:C182"/>
    <mergeCell ref="B183:C183"/>
    <mergeCell ref="B172:C172"/>
    <mergeCell ref="B173:C173"/>
    <mergeCell ref="A174:E174"/>
    <mergeCell ref="A175:C175"/>
    <mergeCell ref="B176:C176"/>
    <mergeCell ref="B177:C177"/>
    <mergeCell ref="B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A163:E163"/>
    <mergeCell ref="A164:C164"/>
    <mergeCell ref="B165:C165"/>
    <mergeCell ref="A154:C154"/>
    <mergeCell ref="B155:C155"/>
    <mergeCell ref="B156:C156"/>
    <mergeCell ref="B157:C157"/>
    <mergeCell ref="B158:C158"/>
    <mergeCell ref="B159:C159"/>
    <mergeCell ref="B148:C148"/>
    <mergeCell ref="B149:C149"/>
    <mergeCell ref="B150:C150"/>
    <mergeCell ref="B151:C151"/>
    <mergeCell ref="A152:E152"/>
    <mergeCell ref="A153:E153"/>
    <mergeCell ref="B142:C142"/>
    <mergeCell ref="B143:C143"/>
    <mergeCell ref="B144:C144"/>
    <mergeCell ref="B145:C145"/>
    <mergeCell ref="B146:C146"/>
    <mergeCell ref="B147:C147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B133:C133"/>
    <mergeCell ref="B134:C134"/>
    <mergeCell ref="B135:C135"/>
    <mergeCell ref="B124:C124"/>
    <mergeCell ref="B125:C125"/>
    <mergeCell ref="B126:C126"/>
    <mergeCell ref="B127:C127"/>
    <mergeCell ref="B128:C128"/>
    <mergeCell ref="B129:C129"/>
    <mergeCell ref="A118:C118"/>
    <mergeCell ref="B119:C119"/>
    <mergeCell ref="B120:C120"/>
    <mergeCell ref="B121:C121"/>
    <mergeCell ref="B122:C122"/>
    <mergeCell ref="B123:C123"/>
    <mergeCell ref="B112:C112"/>
    <mergeCell ref="B113:C113"/>
    <mergeCell ref="B114:C114"/>
    <mergeCell ref="B115:C115"/>
    <mergeCell ref="B116:C116"/>
    <mergeCell ref="A117:E117"/>
    <mergeCell ref="B106:C106"/>
    <mergeCell ref="B107:C107"/>
    <mergeCell ref="B108:C108"/>
    <mergeCell ref="B109:C109"/>
    <mergeCell ref="B110:C110"/>
    <mergeCell ref="B111:C111"/>
    <mergeCell ref="B100:C100"/>
    <mergeCell ref="B101:C101"/>
    <mergeCell ref="B102:C102"/>
    <mergeCell ref="B103:C103"/>
    <mergeCell ref="B104:C104"/>
    <mergeCell ref="B105:C105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A82:E82"/>
    <mergeCell ref="A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A66:E66"/>
    <mergeCell ref="A67:E67"/>
    <mergeCell ref="A68:C68"/>
    <mergeCell ref="B69:C69"/>
    <mergeCell ref="B58:C58"/>
    <mergeCell ref="B59:C59"/>
    <mergeCell ref="A60:E60"/>
    <mergeCell ref="A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B49:C49"/>
    <mergeCell ref="B50:C50"/>
    <mergeCell ref="B51:C51"/>
    <mergeCell ref="A40:E40"/>
    <mergeCell ref="A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B28:C28"/>
    <mergeCell ref="B29:C29"/>
    <mergeCell ref="A30:E30"/>
    <mergeCell ref="A31:E31"/>
    <mergeCell ref="A32:C32"/>
    <mergeCell ref="B33:C33"/>
    <mergeCell ref="A22:E22"/>
    <mergeCell ref="A23:C23"/>
    <mergeCell ref="B24:C24"/>
    <mergeCell ref="B25:C25"/>
    <mergeCell ref="B26:C26"/>
    <mergeCell ref="B27:C27"/>
    <mergeCell ref="B19:C19"/>
    <mergeCell ref="B20:C20"/>
    <mergeCell ref="B21:C21"/>
    <mergeCell ref="B10:C10"/>
    <mergeCell ref="B11:C11"/>
    <mergeCell ref="B12:C12"/>
    <mergeCell ref="B13:C13"/>
    <mergeCell ref="B14:C14"/>
    <mergeCell ref="A15:E15"/>
    <mergeCell ref="A1:E1"/>
    <mergeCell ref="A5:E5"/>
    <mergeCell ref="A6:E6"/>
    <mergeCell ref="A7:C7"/>
    <mergeCell ref="B8:C8"/>
    <mergeCell ref="B9:C9"/>
    <mergeCell ref="A16:C16"/>
    <mergeCell ref="B17:C17"/>
    <mergeCell ref="B18:C18"/>
  </mergeCells>
  <conditionalFormatting sqref="D16:E16 D7:E7 D23:E23">
    <cfRule type="cellIs" dxfId="122" priority="4" operator="between">
      <formula>2.6</formula>
      <formula>3</formula>
    </cfRule>
    <cfRule type="cellIs" dxfId="121" priority="5" operator="between">
      <formula>1</formula>
      <formula>1.59</formula>
    </cfRule>
    <cfRule type="cellIs" dxfId="120" priority="6" operator="between">
      <formula>1.6</formula>
      <formula>2.59</formula>
    </cfRule>
  </conditionalFormatting>
  <conditionalFormatting sqref="D175:E175 D164:E164 D154:E154 D118:E118 D83:E83 D68:E68 D61:E61 D41:E41 D32:E32">
    <cfRule type="cellIs" dxfId="119" priority="1" operator="between">
      <formula>2.6</formula>
      <formula>3</formula>
    </cfRule>
    <cfRule type="cellIs" dxfId="118" priority="2" operator="between">
      <formula>1.6</formula>
      <formula>2.59</formula>
    </cfRule>
    <cfRule type="cellIs" dxfId="117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K189"/>
  <sheetViews>
    <sheetView workbookViewId="0">
      <pane ySplit="4" topLeftCell="A14" activePane="bottomLeft" state="frozen"/>
      <selection activeCell="H7" sqref="H7"/>
      <selection pane="bottomLeft" activeCell="D24" sqref="D24:E29"/>
    </sheetView>
  </sheetViews>
  <sheetFormatPr defaultRowHeight="13.2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>
      <c r="A1" s="47" t="s">
        <v>91</v>
      </c>
      <c r="B1" s="47"/>
      <c r="C1" s="47"/>
      <c r="D1" s="47"/>
      <c r="E1" s="47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05" customHeight="1">
      <c r="A5" s="41" t="s">
        <v>0</v>
      </c>
      <c r="B5" s="42"/>
      <c r="C5" s="42"/>
      <c r="D5" s="42"/>
      <c r="E5" s="42"/>
    </row>
    <row r="6" spans="1:9" ht="16.05" customHeight="1">
      <c r="A6" s="43" t="s">
        <v>1</v>
      </c>
      <c r="B6" s="44"/>
      <c r="C6" s="44"/>
      <c r="D6" s="44"/>
      <c r="E6" s="44"/>
    </row>
    <row r="7" spans="1:9" ht="16.05" customHeight="1">
      <c r="A7" s="45" t="s">
        <v>3</v>
      </c>
      <c r="B7" s="46"/>
      <c r="C7" s="46"/>
      <c r="D7" s="22" t="e">
        <f>AVERAGE(D8:D14)</f>
        <v>#DIV/0!</v>
      </c>
      <c r="E7" s="22" t="e">
        <f>AVERAGE(E8:E14)</f>
        <v>#DIV/0!</v>
      </c>
    </row>
    <row r="8" spans="1:9" ht="18" customHeight="1">
      <c r="A8" s="25" t="s">
        <v>9</v>
      </c>
      <c r="B8" s="33" t="s">
        <v>92</v>
      </c>
      <c r="C8" s="34"/>
      <c r="D8" s="23"/>
      <c r="E8" s="24"/>
      <c r="H8" s="29"/>
      <c r="I8" s="27"/>
    </row>
    <row r="9" spans="1:9" ht="24.6" customHeight="1">
      <c r="A9" s="25" t="s">
        <v>10</v>
      </c>
      <c r="B9" s="33" t="s">
        <v>93</v>
      </c>
      <c r="C9" s="34"/>
      <c r="D9" s="23"/>
      <c r="E9" s="24"/>
      <c r="H9" s="29"/>
      <c r="I9" s="27"/>
    </row>
    <row r="10" spans="1:9" ht="18" customHeight="1">
      <c r="A10" s="25" t="s">
        <v>11</v>
      </c>
      <c r="B10" s="33" t="s">
        <v>94</v>
      </c>
      <c r="C10" s="34"/>
      <c r="D10" s="23"/>
      <c r="E10" s="24"/>
      <c r="H10" s="29"/>
      <c r="I10" s="27"/>
    </row>
    <row r="11" spans="1:9" ht="23.4" customHeight="1">
      <c r="A11" s="25" t="s">
        <v>12</v>
      </c>
      <c r="B11" s="33" t="s">
        <v>95</v>
      </c>
      <c r="C11" s="34"/>
      <c r="D11" s="23"/>
      <c r="E11" s="24"/>
      <c r="H11" s="29"/>
      <c r="I11" s="27"/>
    </row>
    <row r="12" spans="1:9" ht="18" customHeight="1">
      <c r="A12" s="25" t="s">
        <v>37</v>
      </c>
      <c r="B12" s="33" t="s">
        <v>96</v>
      </c>
      <c r="C12" s="34"/>
      <c r="D12" s="23"/>
      <c r="E12" s="24"/>
      <c r="H12" s="29"/>
      <c r="I12" s="27"/>
    </row>
    <row r="13" spans="1:9" ht="23.4" customHeight="1">
      <c r="A13" s="25" t="s">
        <v>38</v>
      </c>
      <c r="B13" s="33" t="s">
        <v>97</v>
      </c>
      <c r="C13" s="34"/>
      <c r="D13" s="23"/>
      <c r="E13" s="24"/>
      <c r="H13" s="29"/>
      <c r="I13" s="27"/>
    </row>
    <row r="14" spans="1:9" ht="24.6" customHeight="1">
      <c r="A14" s="25" t="s">
        <v>39</v>
      </c>
      <c r="B14" s="33" t="s">
        <v>98</v>
      </c>
      <c r="C14" s="34"/>
      <c r="D14" s="23"/>
      <c r="E14" s="24"/>
      <c r="H14" s="7"/>
      <c r="I14" s="27"/>
    </row>
    <row r="15" spans="1:9" ht="16.05" customHeight="1">
      <c r="A15" s="35" t="s">
        <v>4</v>
      </c>
      <c r="B15" s="40"/>
      <c r="C15" s="40"/>
      <c r="D15" s="36"/>
      <c r="E15" s="37"/>
      <c r="G15" s="29"/>
      <c r="H15" s="27"/>
    </row>
    <row r="16" spans="1:9" ht="16.05" customHeight="1">
      <c r="A16" s="38" t="s">
        <v>3</v>
      </c>
      <c r="B16" s="39"/>
      <c r="C16" s="39"/>
      <c r="D16" s="22" t="e">
        <f>AVERAGE(D17:D21)</f>
        <v>#DIV/0!</v>
      </c>
      <c r="E16" s="22" t="e">
        <f>AVERAGE(E17:E21)</f>
        <v>#DIV/0!</v>
      </c>
      <c r="G16" s="29"/>
      <c r="H16" s="27"/>
    </row>
    <row r="17" spans="1:8" ht="18" customHeight="1">
      <c r="A17" s="25" t="s">
        <v>13</v>
      </c>
      <c r="B17" s="33" t="s">
        <v>99</v>
      </c>
      <c r="C17" s="34"/>
      <c r="D17" s="23"/>
      <c r="E17" s="24"/>
      <c r="G17" s="29"/>
      <c r="H17" s="27"/>
    </row>
    <row r="18" spans="1:8" ht="23.4" customHeight="1">
      <c r="A18" s="25" t="s">
        <v>14</v>
      </c>
      <c r="B18" s="33" t="s">
        <v>100</v>
      </c>
      <c r="C18" s="34"/>
      <c r="D18" s="23"/>
      <c r="E18" s="24"/>
      <c r="G18" s="29"/>
      <c r="H18" s="27"/>
    </row>
    <row r="19" spans="1:8" ht="22.8" customHeight="1">
      <c r="A19" s="25" t="s">
        <v>15</v>
      </c>
      <c r="B19" s="33" t="s">
        <v>101</v>
      </c>
      <c r="C19" s="34"/>
      <c r="D19" s="23"/>
      <c r="E19" s="24"/>
      <c r="G19" s="29"/>
      <c r="H19" s="27"/>
    </row>
    <row r="20" spans="1:8" ht="25.8" customHeight="1">
      <c r="A20" s="25" t="s">
        <v>16</v>
      </c>
      <c r="B20" s="33" t="s">
        <v>102</v>
      </c>
      <c r="C20" s="34"/>
      <c r="D20" s="23"/>
      <c r="E20" s="24"/>
      <c r="G20" s="29"/>
      <c r="H20" s="27"/>
    </row>
    <row r="21" spans="1:8" ht="27.6" customHeight="1">
      <c r="A21" s="25" t="s">
        <v>20</v>
      </c>
      <c r="B21" s="33" t="s">
        <v>103</v>
      </c>
      <c r="C21" s="34"/>
      <c r="D21" s="23"/>
      <c r="E21" s="24"/>
      <c r="G21" s="29"/>
      <c r="H21" s="27"/>
    </row>
    <row r="22" spans="1:8" ht="16.05" customHeight="1">
      <c r="A22" s="35" t="s">
        <v>5</v>
      </c>
      <c r="B22" s="40"/>
      <c r="C22" s="40"/>
      <c r="D22" s="36"/>
      <c r="E22" s="37"/>
      <c r="G22" s="29"/>
      <c r="H22" s="27"/>
    </row>
    <row r="23" spans="1:8" ht="16.05" customHeight="1">
      <c r="A23" s="38" t="s">
        <v>3</v>
      </c>
      <c r="B23" s="39"/>
      <c r="C23" s="39"/>
      <c r="D23" s="22" t="e">
        <f>AVERAGE(D24:D29)</f>
        <v>#DIV/0!</v>
      </c>
      <c r="E23" s="22" t="e">
        <f>AVERAGE(E24:E29)</f>
        <v>#DIV/0!</v>
      </c>
      <c r="G23" s="29"/>
      <c r="H23" s="27"/>
    </row>
    <row r="24" spans="1:8" ht="25.8" customHeight="1">
      <c r="A24" s="30" t="s">
        <v>17</v>
      </c>
      <c r="B24" s="33" t="s">
        <v>104</v>
      </c>
      <c r="C24" s="34"/>
      <c r="D24" s="32"/>
      <c r="E24" s="32"/>
      <c r="G24" s="29"/>
      <c r="H24" s="27"/>
    </row>
    <row r="25" spans="1:8" ht="18" customHeight="1">
      <c r="A25" s="30" t="s">
        <v>18</v>
      </c>
      <c r="B25" s="33" t="s">
        <v>105</v>
      </c>
      <c r="C25" s="34"/>
      <c r="D25" s="32"/>
      <c r="E25" s="32"/>
      <c r="G25" s="29"/>
      <c r="H25" s="27"/>
    </row>
    <row r="26" spans="1:8" ht="18" customHeight="1">
      <c r="A26" s="30" t="s">
        <v>19</v>
      </c>
      <c r="B26" s="33" t="s">
        <v>106</v>
      </c>
      <c r="C26" s="34"/>
      <c r="D26" s="32"/>
      <c r="E26" s="32"/>
      <c r="G26" s="29"/>
      <c r="H26" s="27"/>
    </row>
    <row r="27" spans="1:8" ht="25.2" customHeight="1">
      <c r="A27" s="30" t="s">
        <v>22</v>
      </c>
      <c r="B27" s="33" t="s">
        <v>107</v>
      </c>
      <c r="C27" s="34"/>
      <c r="D27" s="32"/>
      <c r="E27" s="32"/>
      <c r="G27" s="29"/>
      <c r="H27" s="27"/>
    </row>
    <row r="28" spans="1:8" ht="24" customHeight="1">
      <c r="A28" s="30" t="s">
        <v>64</v>
      </c>
      <c r="B28" s="33" t="s">
        <v>108</v>
      </c>
      <c r="C28" s="34"/>
      <c r="D28" s="32"/>
      <c r="E28" s="32"/>
      <c r="G28" s="29"/>
      <c r="H28" s="27"/>
    </row>
    <row r="29" spans="1:8" ht="24" customHeight="1">
      <c r="A29" s="30" t="s">
        <v>65</v>
      </c>
      <c r="B29" s="33" t="s">
        <v>109</v>
      </c>
      <c r="C29" s="34"/>
      <c r="D29" s="32"/>
      <c r="E29" s="32"/>
      <c r="G29" s="29"/>
      <c r="H29" s="27"/>
    </row>
    <row r="30" spans="1:8" ht="16.05" customHeight="1">
      <c r="A30" s="48" t="s">
        <v>6</v>
      </c>
      <c r="B30" s="49"/>
      <c r="C30" s="49"/>
      <c r="D30" s="50"/>
      <c r="E30" s="51"/>
      <c r="G30" s="29"/>
      <c r="H30" s="27"/>
    </row>
    <row r="31" spans="1:8" ht="16.05" customHeight="1">
      <c r="A31" s="35" t="s">
        <v>1</v>
      </c>
      <c r="B31" s="36"/>
      <c r="C31" s="36"/>
      <c r="D31" s="36"/>
      <c r="E31" s="37"/>
      <c r="G31" s="29"/>
      <c r="H31" s="27"/>
    </row>
    <row r="32" spans="1:8" ht="16.05" customHeight="1">
      <c r="A32" s="38" t="s">
        <v>3</v>
      </c>
      <c r="B32" s="39"/>
      <c r="C32" s="39"/>
      <c r="D32" s="11" t="e">
        <f>AVERAGE(D33:D39)</f>
        <v>#DIV/0!</v>
      </c>
      <c r="E32" s="11" t="e">
        <f>AVERAGE(E33:E39)</f>
        <v>#DIV/0!</v>
      </c>
      <c r="G32" s="29"/>
      <c r="H32" s="27"/>
    </row>
    <row r="33" spans="1:8" ht="18" customHeight="1">
      <c r="A33" s="25" t="s">
        <v>9</v>
      </c>
      <c r="B33" s="33" t="s">
        <v>110</v>
      </c>
      <c r="C33" s="34"/>
      <c r="D33" s="23"/>
      <c r="E33" s="24"/>
      <c r="G33" s="28"/>
    </row>
    <row r="34" spans="1:8" ht="39.6" customHeight="1">
      <c r="A34" s="25" t="s">
        <v>10</v>
      </c>
      <c r="B34" s="33" t="s">
        <v>111</v>
      </c>
      <c r="C34" s="34"/>
      <c r="D34" s="23"/>
      <c r="E34" s="24"/>
      <c r="G34" s="28"/>
    </row>
    <row r="35" spans="1:8" ht="23.4" customHeight="1">
      <c r="A35" s="25" t="s">
        <v>11</v>
      </c>
      <c r="B35" s="33" t="s">
        <v>112</v>
      </c>
      <c r="C35" s="34"/>
      <c r="D35" s="23"/>
      <c r="E35" s="24"/>
      <c r="G35" s="28"/>
    </row>
    <row r="36" spans="1:8" ht="18" customHeight="1">
      <c r="A36" s="25" t="s">
        <v>12</v>
      </c>
      <c r="B36" s="33" t="s">
        <v>113</v>
      </c>
      <c r="C36" s="34"/>
      <c r="D36" s="23"/>
      <c r="E36" s="24"/>
      <c r="G36" s="28"/>
    </row>
    <row r="37" spans="1:8" ht="18" customHeight="1">
      <c r="A37" s="25" t="s">
        <v>37</v>
      </c>
      <c r="B37" s="33" t="s">
        <v>114</v>
      </c>
      <c r="C37" s="34"/>
      <c r="D37" s="23"/>
      <c r="E37" s="24"/>
      <c r="G37" s="28"/>
    </row>
    <row r="38" spans="1:8" ht="18" customHeight="1">
      <c r="A38" s="25" t="s">
        <v>38</v>
      </c>
      <c r="B38" s="33" t="s">
        <v>115</v>
      </c>
      <c r="C38" s="34"/>
      <c r="D38" s="23"/>
      <c r="E38" s="24"/>
      <c r="G38" s="28"/>
    </row>
    <row r="39" spans="1:8" ht="25.8" customHeight="1">
      <c r="A39" s="25" t="s">
        <v>39</v>
      </c>
      <c r="B39" s="33" t="s">
        <v>116</v>
      </c>
      <c r="C39" s="34"/>
      <c r="D39" s="23"/>
      <c r="E39" s="24"/>
      <c r="G39" s="28"/>
    </row>
    <row r="40" spans="1:8" ht="16.05" customHeight="1">
      <c r="A40" s="35" t="s">
        <v>4</v>
      </c>
      <c r="B40" s="40"/>
      <c r="C40" s="40"/>
      <c r="D40" s="36"/>
      <c r="E40" s="37"/>
    </row>
    <row r="41" spans="1:8" ht="16.05" customHeight="1">
      <c r="A41" s="38" t="s">
        <v>3</v>
      </c>
      <c r="B41" s="39"/>
      <c r="C41" s="39"/>
      <c r="D41" s="11" t="e">
        <f>AVERAGE(D42:D59)</f>
        <v>#DIV/0!</v>
      </c>
      <c r="E41" s="11" t="e">
        <f>AVERAGE(E42:E59)</f>
        <v>#DIV/0!</v>
      </c>
    </row>
    <row r="42" spans="1:8" ht="18" customHeight="1">
      <c r="A42" s="25" t="s">
        <v>13</v>
      </c>
      <c r="B42" s="33" t="s">
        <v>117</v>
      </c>
      <c r="C42" s="34"/>
      <c r="D42" s="23"/>
      <c r="E42" s="24"/>
      <c r="G42" s="29"/>
      <c r="H42" s="27"/>
    </row>
    <row r="43" spans="1:8" ht="25.8" customHeight="1">
      <c r="A43" s="25" t="s">
        <v>14</v>
      </c>
      <c r="B43" s="33" t="s">
        <v>118</v>
      </c>
      <c r="C43" s="34"/>
      <c r="D43" s="23"/>
      <c r="E43" s="24"/>
      <c r="G43" s="29"/>
      <c r="H43" s="27"/>
    </row>
    <row r="44" spans="1:8" ht="26.4" customHeight="1">
      <c r="A44" s="25" t="s">
        <v>15</v>
      </c>
      <c r="B44" s="33" t="s">
        <v>119</v>
      </c>
      <c r="C44" s="34"/>
      <c r="D44" s="23"/>
      <c r="E44" s="24"/>
      <c r="G44" s="29"/>
      <c r="H44" s="27"/>
    </row>
    <row r="45" spans="1:8" ht="25.8" customHeight="1">
      <c r="A45" s="25" t="s">
        <v>16</v>
      </c>
      <c r="B45" s="33" t="s">
        <v>120</v>
      </c>
      <c r="C45" s="34"/>
      <c r="D45" s="23"/>
      <c r="E45" s="24"/>
      <c r="G45" s="29"/>
      <c r="H45" s="27"/>
    </row>
    <row r="46" spans="1:8" ht="23.4" customHeight="1">
      <c r="A46" s="25" t="s">
        <v>20</v>
      </c>
      <c r="B46" s="33" t="s">
        <v>121</v>
      </c>
      <c r="C46" s="34"/>
      <c r="D46" s="23"/>
      <c r="E46" s="24"/>
      <c r="G46" s="29"/>
      <c r="H46" s="27"/>
    </row>
    <row r="47" spans="1:8" ht="24.6" customHeight="1">
      <c r="A47" s="25" t="s">
        <v>21</v>
      </c>
      <c r="B47" s="33" t="s">
        <v>122</v>
      </c>
      <c r="C47" s="34"/>
      <c r="D47" s="23"/>
      <c r="E47" s="24"/>
      <c r="G47" s="29"/>
      <c r="H47" s="27"/>
    </row>
    <row r="48" spans="1:8" ht="18" customHeight="1">
      <c r="A48" s="25" t="s">
        <v>23</v>
      </c>
      <c r="B48" s="33" t="s">
        <v>123</v>
      </c>
      <c r="C48" s="34"/>
      <c r="D48" s="23"/>
      <c r="E48" s="24"/>
      <c r="G48" s="29"/>
      <c r="H48" s="27"/>
    </row>
    <row r="49" spans="1:8" ht="27" customHeight="1">
      <c r="A49" s="25" t="s">
        <v>24</v>
      </c>
      <c r="B49" s="33" t="s">
        <v>124</v>
      </c>
      <c r="C49" s="34"/>
      <c r="D49" s="23"/>
      <c r="E49" s="24"/>
      <c r="G49" s="29"/>
      <c r="H49" s="27"/>
    </row>
    <row r="50" spans="1:8" ht="24.6" customHeight="1">
      <c r="A50" s="25" t="s">
        <v>25</v>
      </c>
      <c r="B50" s="33" t="s">
        <v>125</v>
      </c>
      <c r="C50" s="34"/>
      <c r="D50" s="23"/>
      <c r="E50" s="24"/>
      <c r="G50" s="29"/>
      <c r="H50" s="27"/>
    </row>
    <row r="51" spans="1:8" ht="18" customHeight="1">
      <c r="A51" s="25" t="s">
        <v>33</v>
      </c>
      <c r="B51" s="33" t="s">
        <v>133</v>
      </c>
      <c r="C51" s="34"/>
      <c r="D51" s="23"/>
      <c r="E51" s="24"/>
      <c r="G51" s="29"/>
      <c r="H51" s="27"/>
    </row>
    <row r="52" spans="1:8" ht="25.8" customHeight="1">
      <c r="A52" s="25" t="s">
        <v>34</v>
      </c>
      <c r="B52" s="33" t="s">
        <v>254</v>
      </c>
      <c r="C52" s="34"/>
      <c r="D52" s="23"/>
      <c r="E52" s="24"/>
      <c r="G52" s="29"/>
      <c r="H52" s="27"/>
    </row>
    <row r="53" spans="1:8" ht="18" customHeight="1">
      <c r="A53" s="25" t="s">
        <v>35</v>
      </c>
      <c r="B53" s="33" t="s">
        <v>132</v>
      </c>
      <c r="C53" s="34"/>
      <c r="D53" s="23"/>
      <c r="E53" s="24"/>
      <c r="G53" s="29"/>
      <c r="H53" s="27"/>
    </row>
    <row r="54" spans="1:8" ht="24.6" customHeight="1">
      <c r="A54" s="25" t="s">
        <v>36</v>
      </c>
      <c r="B54" s="33" t="s">
        <v>126</v>
      </c>
      <c r="C54" s="34"/>
      <c r="D54" s="23"/>
      <c r="E54" s="24"/>
      <c r="G54" s="29"/>
      <c r="H54" s="27"/>
    </row>
    <row r="55" spans="1:8" ht="18" customHeight="1">
      <c r="A55" s="25" t="s">
        <v>44</v>
      </c>
      <c r="B55" s="33" t="s">
        <v>127</v>
      </c>
      <c r="C55" s="34"/>
      <c r="D55" s="23"/>
      <c r="E55" s="24"/>
      <c r="G55" s="29"/>
      <c r="H55" s="27"/>
    </row>
    <row r="56" spans="1:8" ht="18" customHeight="1">
      <c r="A56" s="25" t="s">
        <v>45</v>
      </c>
      <c r="B56" s="33" t="s">
        <v>128</v>
      </c>
      <c r="C56" s="34"/>
      <c r="D56" s="23"/>
      <c r="E56" s="24"/>
      <c r="G56" s="29"/>
      <c r="H56" s="27"/>
    </row>
    <row r="57" spans="1:8" ht="27" customHeight="1">
      <c r="A57" s="25" t="s">
        <v>46</v>
      </c>
      <c r="B57" s="33" t="s">
        <v>129</v>
      </c>
      <c r="C57" s="34"/>
      <c r="D57" s="23"/>
      <c r="E57" s="24"/>
      <c r="G57" s="29"/>
      <c r="H57" s="27"/>
    </row>
    <row r="58" spans="1:8" ht="18" customHeight="1">
      <c r="A58" s="25" t="s">
        <v>47</v>
      </c>
      <c r="B58" s="33" t="s">
        <v>130</v>
      </c>
      <c r="C58" s="34"/>
      <c r="D58" s="23"/>
      <c r="E58" s="24"/>
      <c r="G58" s="29"/>
      <c r="H58" s="27"/>
    </row>
    <row r="59" spans="1:8" ht="18" customHeight="1">
      <c r="A59" s="25" t="s">
        <v>48</v>
      </c>
      <c r="B59" s="33" t="s">
        <v>131</v>
      </c>
      <c r="C59" s="34"/>
      <c r="D59" s="23"/>
      <c r="E59" s="24"/>
      <c r="G59" s="29"/>
      <c r="H59" s="27"/>
    </row>
    <row r="60" spans="1:8" ht="16.05" customHeight="1">
      <c r="A60" s="35" t="s">
        <v>5</v>
      </c>
      <c r="B60" s="40"/>
      <c r="C60" s="40"/>
      <c r="D60" s="36"/>
      <c r="E60" s="37"/>
      <c r="G60" s="29"/>
      <c r="H60" s="27"/>
    </row>
    <row r="61" spans="1:8" ht="16.05" customHeight="1">
      <c r="A61" s="38" t="s">
        <v>3</v>
      </c>
      <c r="B61" s="39"/>
      <c r="C61" s="39"/>
      <c r="D61" s="11" t="e">
        <f>AVERAGE(D62:D65)</f>
        <v>#DIV/0!</v>
      </c>
      <c r="E61" s="11" t="e">
        <f>AVERAGE(E62:E65)</f>
        <v>#DIV/0!</v>
      </c>
      <c r="G61" s="29"/>
      <c r="H61" s="27"/>
    </row>
    <row r="62" spans="1:8" ht="18" customHeight="1">
      <c r="A62" s="25" t="s">
        <v>17</v>
      </c>
      <c r="B62" s="33" t="s">
        <v>134</v>
      </c>
      <c r="C62" s="34"/>
      <c r="D62" s="23"/>
      <c r="E62" s="24"/>
      <c r="G62" s="29"/>
      <c r="H62" s="27"/>
    </row>
    <row r="63" spans="1:8" ht="18" customHeight="1">
      <c r="A63" s="25" t="s">
        <v>18</v>
      </c>
      <c r="B63" s="33" t="s">
        <v>135</v>
      </c>
      <c r="C63" s="34"/>
      <c r="D63" s="23"/>
      <c r="E63" s="24"/>
      <c r="G63" s="29"/>
      <c r="H63" s="27"/>
    </row>
    <row r="64" spans="1:8" ht="26.4" customHeight="1">
      <c r="A64" s="25" t="s">
        <v>19</v>
      </c>
      <c r="B64" s="33" t="s">
        <v>136</v>
      </c>
      <c r="C64" s="34"/>
      <c r="D64" s="23"/>
      <c r="E64" s="24"/>
      <c r="G64" s="29"/>
      <c r="H64" s="27"/>
    </row>
    <row r="65" spans="1:8" ht="27.6" customHeight="1">
      <c r="A65" s="25" t="s">
        <v>22</v>
      </c>
      <c r="B65" s="33" t="s">
        <v>137</v>
      </c>
      <c r="C65" s="34"/>
      <c r="D65" s="23"/>
      <c r="E65" s="24"/>
      <c r="G65" s="29"/>
      <c r="H65" s="27"/>
    </row>
    <row r="66" spans="1:8" ht="16.05" customHeight="1">
      <c r="A66" s="48" t="s">
        <v>7</v>
      </c>
      <c r="B66" s="49"/>
      <c r="C66" s="49"/>
      <c r="D66" s="50"/>
      <c r="E66" s="51"/>
    </row>
    <row r="67" spans="1:8" ht="16.05" customHeight="1">
      <c r="A67" s="35" t="s">
        <v>1</v>
      </c>
      <c r="B67" s="36"/>
      <c r="C67" s="36"/>
      <c r="D67" s="36"/>
      <c r="E67" s="37"/>
    </row>
    <row r="68" spans="1:8" ht="16.05" customHeight="1">
      <c r="A68" s="38" t="s">
        <v>3</v>
      </c>
      <c r="B68" s="39"/>
      <c r="C68" s="39"/>
      <c r="D68" s="11" t="e">
        <f>AVERAGE(D69:D81)</f>
        <v>#DIV/0!</v>
      </c>
      <c r="E68" s="11" t="e">
        <f>AVERAGE(E69:E81)</f>
        <v>#DIV/0!</v>
      </c>
    </row>
    <row r="69" spans="1:8" ht="18" customHeight="1">
      <c r="A69" s="30" t="s">
        <v>9</v>
      </c>
      <c r="B69" s="33" t="s">
        <v>140</v>
      </c>
      <c r="C69" s="34"/>
      <c r="D69" s="32"/>
      <c r="E69" s="32"/>
    </row>
    <row r="70" spans="1:8" ht="18" customHeight="1">
      <c r="A70" s="30" t="s">
        <v>10</v>
      </c>
      <c r="B70" s="33" t="s">
        <v>141</v>
      </c>
      <c r="C70" s="34"/>
      <c r="D70" s="32"/>
      <c r="E70" s="32"/>
    </row>
    <row r="71" spans="1:8" ht="18" customHeight="1">
      <c r="A71" s="30" t="s">
        <v>11</v>
      </c>
      <c r="B71" s="33" t="s">
        <v>142</v>
      </c>
      <c r="C71" s="34"/>
      <c r="D71" s="32"/>
      <c r="E71" s="32"/>
    </row>
    <row r="72" spans="1:8" ht="23.4" customHeight="1">
      <c r="A72" s="30" t="s">
        <v>12</v>
      </c>
      <c r="B72" s="33" t="s">
        <v>143</v>
      </c>
      <c r="C72" s="34"/>
      <c r="D72" s="32"/>
      <c r="E72" s="32"/>
    </row>
    <row r="73" spans="1:8" ht="18" customHeight="1">
      <c r="A73" s="30" t="s">
        <v>37</v>
      </c>
      <c r="B73" s="33" t="s">
        <v>144</v>
      </c>
      <c r="C73" s="34"/>
      <c r="D73" s="32"/>
      <c r="E73" s="32"/>
    </row>
    <row r="74" spans="1:8" ht="49.2" customHeight="1">
      <c r="A74" s="30" t="s">
        <v>38</v>
      </c>
      <c r="B74" s="33" t="s">
        <v>150</v>
      </c>
      <c r="C74" s="34"/>
      <c r="D74" s="32"/>
      <c r="E74" s="32"/>
    </row>
    <row r="75" spans="1:8" ht="18" customHeight="1">
      <c r="A75" s="30" t="s">
        <v>39</v>
      </c>
      <c r="B75" s="33" t="s">
        <v>145</v>
      </c>
      <c r="C75" s="34"/>
      <c r="D75" s="32"/>
      <c r="E75" s="32"/>
    </row>
    <row r="76" spans="1:8" ht="18" customHeight="1">
      <c r="A76" s="30" t="s">
        <v>40</v>
      </c>
      <c r="B76" s="33" t="s">
        <v>151</v>
      </c>
      <c r="C76" s="34"/>
      <c r="D76" s="32"/>
      <c r="E76" s="32"/>
    </row>
    <row r="77" spans="1:8" ht="24.6" customHeight="1">
      <c r="A77" s="30" t="s">
        <v>41</v>
      </c>
      <c r="B77" s="33" t="s">
        <v>146</v>
      </c>
      <c r="C77" s="34"/>
      <c r="D77" s="32"/>
      <c r="E77" s="32"/>
    </row>
    <row r="78" spans="1:8" ht="18" customHeight="1">
      <c r="A78" s="30" t="s">
        <v>42</v>
      </c>
      <c r="B78" s="33" t="s">
        <v>152</v>
      </c>
      <c r="C78" s="34"/>
      <c r="D78" s="32"/>
      <c r="E78" s="32"/>
    </row>
    <row r="79" spans="1:8" ht="36" customHeight="1">
      <c r="A79" s="30" t="s">
        <v>43</v>
      </c>
      <c r="B79" s="33" t="s">
        <v>147</v>
      </c>
      <c r="C79" s="34"/>
      <c r="D79" s="32"/>
      <c r="E79" s="32"/>
    </row>
    <row r="80" spans="1:8" ht="47.4" customHeight="1">
      <c r="A80" s="30" t="s">
        <v>138</v>
      </c>
      <c r="B80" s="33" t="s">
        <v>148</v>
      </c>
      <c r="C80" s="34"/>
      <c r="D80" s="32"/>
      <c r="E80" s="32"/>
    </row>
    <row r="81" spans="1:11" ht="18" customHeight="1">
      <c r="A81" s="30" t="s">
        <v>139</v>
      </c>
      <c r="B81" s="33" t="s">
        <v>149</v>
      </c>
      <c r="C81" s="34"/>
      <c r="D81" s="32"/>
      <c r="E81" s="32"/>
    </row>
    <row r="82" spans="1:11" ht="13.2" customHeight="1">
      <c r="A82" s="35" t="s">
        <v>4</v>
      </c>
      <c r="B82" s="40"/>
      <c r="C82" s="40"/>
      <c r="D82" s="36"/>
      <c r="E82" s="37"/>
      <c r="K82" s="6"/>
    </row>
    <row r="83" spans="1:11" ht="15.6">
      <c r="A83" s="38" t="s">
        <v>3</v>
      </c>
      <c r="B83" s="39"/>
      <c r="C83" s="39"/>
      <c r="D83" s="11" t="e">
        <f>AVERAGE(D84:D116)</f>
        <v>#DIV/0!</v>
      </c>
      <c r="E83" s="11" t="e">
        <f>AVERAGE(E84:E116)</f>
        <v>#DIV/0!</v>
      </c>
      <c r="K83" s="6"/>
    </row>
    <row r="84" spans="1:11" ht="25.8" customHeight="1">
      <c r="A84" s="25" t="s">
        <v>13</v>
      </c>
      <c r="B84" s="33" t="s">
        <v>153</v>
      </c>
      <c r="C84" s="34"/>
      <c r="D84" s="23"/>
      <c r="E84" s="24"/>
      <c r="K84" s="6"/>
    </row>
    <row r="85" spans="1:11" ht="18" customHeight="1">
      <c r="A85" s="25" t="s">
        <v>14</v>
      </c>
      <c r="B85" s="33" t="s">
        <v>154</v>
      </c>
      <c r="C85" s="34"/>
      <c r="D85" s="23"/>
      <c r="E85" s="24"/>
      <c r="K85" s="6"/>
    </row>
    <row r="86" spans="1:11" ht="25.2" customHeight="1">
      <c r="A86" s="25" t="s">
        <v>15</v>
      </c>
      <c r="B86" s="33" t="s">
        <v>155</v>
      </c>
      <c r="C86" s="34"/>
      <c r="D86" s="23"/>
      <c r="E86" s="24"/>
      <c r="K86" s="6"/>
    </row>
    <row r="87" spans="1:11" ht="25.2" customHeight="1">
      <c r="A87" s="25" t="s">
        <v>16</v>
      </c>
      <c r="B87" s="33" t="s">
        <v>156</v>
      </c>
      <c r="C87" s="34"/>
      <c r="D87" s="23"/>
      <c r="E87" s="24"/>
      <c r="K87" s="6"/>
    </row>
    <row r="88" spans="1:11" ht="23.4" customHeight="1">
      <c r="A88" s="25" t="s">
        <v>20</v>
      </c>
      <c r="B88" s="33" t="s">
        <v>157</v>
      </c>
      <c r="C88" s="34"/>
      <c r="D88" s="23"/>
      <c r="E88" s="24"/>
      <c r="K88" s="6"/>
    </row>
    <row r="89" spans="1:11" ht="37.799999999999997" customHeight="1">
      <c r="A89" s="25" t="s">
        <v>21</v>
      </c>
      <c r="B89" s="33" t="s">
        <v>179</v>
      </c>
      <c r="C89" s="34"/>
      <c r="D89" s="23"/>
      <c r="E89" s="24"/>
      <c r="K89" s="6"/>
    </row>
    <row r="90" spans="1:11" ht="18" customHeight="1">
      <c r="A90" s="25" t="s">
        <v>23</v>
      </c>
      <c r="B90" s="33" t="s">
        <v>158</v>
      </c>
      <c r="C90" s="34"/>
      <c r="D90" s="23"/>
      <c r="E90" s="24"/>
      <c r="K90" s="6"/>
    </row>
    <row r="91" spans="1:11" ht="18" customHeight="1">
      <c r="A91" s="25" t="s">
        <v>24</v>
      </c>
      <c r="B91" s="33" t="s">
        <v>159</v>
      </c>
      <c r="C91" s="34"/>
      <c r="D91" s="23"/>
      <c r="E91" s="24"/>
      <c r="K91" s="6"/>
    </row>
    <row r="92" spans="1:11" ht="24" customHeight="1">
      <c r="A92" s="25" t="s">
        <v>25</v>
      </c>
      <c r="B92" s="33" t="s">
        <v>160</v>
      </c>
      <c r="C92" s="34"/>
      <c r="D92" s="23"/>
      <c r="E92" s="24"/>
      <c r="K92" s="6"/>
    </row>
    <row r="93" spans="1:11" ht="18" customHeight="1">
      <c r="A93" s="25" t="s">
        <v>33</v>
      </c>
      <c r="B93" s="33" t="s">
        <v>161</v>
      </c>
      <c r="C93" s="34"/>
      <c r="D93" s="23"/>
      <c r="E93" s="24"/>
      <c r="K93" s="6"/>
    </row>
    <row r="94" spans="1:11" ht="18" customHeight="1">
      <c r="A94" s="25" t="s">
        <v>34</v>
      </c>
      <c r="B94" s="33" t="s">
        <v>162</v>
      </c>
      <c r="C94" s="34"/>
      <c r="D94" s="23"/>
      <c r="E94" s="24"/>
      <c r="K94" s="6"/>
    </row>
    <row r="95" spans="1:11" ht="18" customHeight="1">
      <c r="A95" s="25" t="s">
        <v>35</v>
      </c>
      <c r="B95" s="33" t="s">
        <v>163</v>
      </c>
      <c r="C95" s="34"/>
      <c r="D95" s="23"/>
      <c r="E95" s="24"/>
      <c r="K95" s="6"/>
    </row>
    <row r="96" spans="1:11" ht="18" customHeight="1">
      <c r="A96" s="25" t="s">
        <v>36</v>
      </c>
      <c r="B96" s="33" t="s">
        <v>164</v>
      </c>
      <c r="C96" s="34"/>
      <c r="D96" s="23"/>
      <c r="E96" s="24"/>
      <c r="K96" s="6"/>
    </row>
    <row r="97" spans="1:11" ht="18" customHeight="1">
      <c r="A97" s="25" t="s">
        <v>44</v>
      </c>
      <c r="B97" s="33" t="s">
        <v>165</v>
      </c>
      <c r="C97" s="34"/>
      <c r="D97" s="23"/>
      <c r="E97" s="24"/>
      <c r="K97" s="6"/>
    </row>
    <row r="98" spans="1:11" ht="18" customHeight="1">
      <c r="A98" s="25" t="s">
        <v>45</v>
      </c>
      <c r="B98" s="33" t="s">
        <v>166</v>
      </c>
      <c r="C98" s="34"/>
      <c r="D98" s="23"/>
      <c r="E98" s="24"/>
      <c r="K98" s="6"/>
    </row>
    <row r="99" spans="1:11" ht="18" customHeight="1">
      <c r="A99" s="25" t="s">
        <v>46</v>
      </c>
      <c r="B99" s="33" t="s">
        <v>167</v>
      </c>
      <c r="C99" s="34"/>
      <c r="D99" s="23"/>
      <c r="E99" s="24"/>
      <c r="K99" s="6"/>
    </row>
    <row r="100" spans="1:11" ht="16.95" customHeight="1">
      <c r="A100" s="25" t="s">
        <v>47</v>
      </c>
      <c r="B100" s="33" t="s">
        <v>70</v>
      </c>
      <c r="C100" s="34"/>
      <c r="D100" s="23"/>
      <c r="E100" s="24"/>
      <c r="K100" s="6"/>
    </row>
    <row r="101" spans="1:11" ht="25.8" customHeight="1">
      <c r="A101" s="25" t="s">
        <v>48</v>
      </c>
      <c r="B101" s="33" t="s">
        <v>168</v>
      </c>
      <c r="C101" s="34"/>
      <c r="D101" s="23"/>
      <c r="E101" s="24"/>
      <c r="K101" s="6"/>
    </row>
    <row r="102" spans="1:11" ht="25.8" customHeight="1">
      <c r="A102" s="25" t="s">
        <v>49</v>
      </c>
      <c r="B102" s="33" t="s">
        <v>169</v>
      </c>
      <c r="C102" s="34"/>
      <c r="D102" s="23"/>
      <c r="E102" s="24"/>
      <c r="K102" s="6"/>
    </row>
    <row r="103" spans="1:11" ht="18" customHeight="1">
      <c r="A103" s="25" t="s">
        <v>50</v>
      </c>
      <c r="B103" s="33" t="s">
        <v>170</v>
      </c>
      <c r="C103" s="34"/>
      <c r="D103" s="23"/>
      <c r="E103" s="24"/>
      <c r="K103" s="6"/>
    </row>
    <row r="104" spans="1:11" ht="27.6" customHeight="1">
      <c r="A104" s="25" t="s">
        <v>51</v>
      </c>
      <c r="B104" s="33" t="s">
        <v>171</v>
      </c>
      <c r="C104" s="34"/>
      <c r="D104" s="23"/>
      <c r="E104" s="24"/>
      <c r="K104" s="6"/>
    </row>
    <row r="105" spans="1:11" ht="18" customHeight="1">
      <c r="A105" s="25" t="s">
        <v>52</v>
      </c>
      <c r="B105" s="33" t="s">
        <v>180</v>
      </c>
      <c r="C105" s="34"/>
      <c r="D105" s="23"/>
      <c r="E105" s="24"/>
      <c r="K105" s="6"/>
    </row>
    <row r="106" spans="1:11" ht="24.6" customHeight="1">
      <c r="A106" s="25" t="s">
        <v>53</v>
      </c>
      <c r="B106" s="33" t="s">
        <v>172</v>
      </c>
      <c r="C106" s="34"/>
      <c r="D106" s="23"/>
      <c r="E106" s="24"/>
      <c r="K106" s="6"/>
    </row>
    <row r="107" spans="1:11" ht="49.2" customHeight="1">
      <c r="A107" s="25" t="s">
        <v>54</v>
      </c>
      <c r="B107" s="33" t="s">
        <v>181</v>
      </c>
      <c r="C107" s="34"/>
      <c r="D107" s="23"/>
      <c r="E107" s="24"/>
      <c r="K107" s="6"/>
    </row>
    <row r="108" spans="1:11" ht="25.2" customHeight="1">
      <c r="A108" s="25" t="s">
        <v>55</v>
      </c>
      <c r="B108" s="33" t="s">
        <v>173</v>
      </c>
      <c r="C108" s="34"/>
      <c r="D108" s="23"/>
      <c r="E108" s="24"/>
      <c r="K108" s="6"/>
    </row>
    <row r="109" spans="1:11" ht="59.4" customHeight="1">
      <c r="A109" s="25" t="s">
        <v>56</v>
      </c>
      <c r="B109" s="33" t="s">
        <v>174</v>
      </c>
      <c r="C109" s="34"/>
      <c r="D109" s="23"/>
      <c r="E109" s="24"/>
      <c r="K109" s="6"/>
    </row>
    <row r="110" spans="1:11" ht="57.6" customHeight="1">
      <c r="A110" s="25" t="s">
        <v>57</v>
      </c>
      <c r="B110" s="33" t="s">
        <v>175</v>
      </c>
      <c r="C110" s="34"/>
      <c r="D110" s="23"/>
      <c r="E110" s="24"/>
      <c r="K110" s="6"/>
    </row>
    <row r="111" spans="1:11" ht="27.6" customHeight="1">
      <c r="A111" s="25" t="s">
        <v>58</v>
      </c>
      <c r="B111" s="33" t="s">
        <v>176</v>
      </c>
      <c r="C111" s="34"/>
      <c r="D111" s="23"/>
      <c r="E111" s="24"/>
      <c r="K111" s="6"/>
    </row>
    <row r="112" spans="1:11" ht="27" customHeight="1">
      <c r="A112" s="25" t="s">
        <v>59</v>
      </c>
      <c r="B112" s="33" t="s">
        <v>177</v>
      </c>
      <c r="C112" s="34"/>
      <c r="D112" s="23"/>
      <c r="E112" s="24"/>
      <c r="K112" s="6"/>
    </row>
    <row r="113" spans="1:11" ht="47.4" customHeight="1">
      <c r="A113" s="25" t="s">
        <v>60</v>
      </c>
      <c r="B113" s="33" t="s">
        <v>178</v>
      </c>
      <c r="C113" s="34"/>
      <c r="D113" s="23"/>
      <c r="E113" s="24"/>
      <c r="K113" s="6"/>
    </row>
    <row r="114" spans="1:11" ht="48" customHeight="1">
      <c r="A114" s="25" t="s">
        <v>61</v>
      </c>
      <c r="B114" s="33" t="s">
        <v>182</v>
      </c>
      <c r="C114" s="34"/>
      <c r="D114" s="23"/>
      <c r="E114" s="24"/>
      <c r="K114" s="6"/>
    </row>
    <row r="115" spans="1:11" ht="48" customHeight="1">
      <c r="A115" s="25" t="s">
        <v>62</v>
      </c>
      <c r="B115" s="33" t="s">
        <v>255</v>
      </c>
      <c r="C115" s="34"/>
      <c r="D115" s="23"/>
      <c r="E115" s="24"/>
      <c r="K115" s="6"/>
    </row>
    <row r="116" spans="1:11" ht="37.799999999999997" customHeight="1">
      <c r="A116" s="25" t="s">
        <v>63</v>
      </c>
      <c r="B116" s="33" t="s">
        <v>183</v>
      </c>
      <c r="C116" s="34"/>
      <c r="D116" s="23"/>
      <c r="E116" s="24"/>
      <c r="K116" s="6"/>
    </row>
    <row r="117" spans="1:11" ht="14.4" customHeight="1">
      <c r="A117" s="35" t="s">
        <v>5</v>
      </c>
      <c r="B117" s="40"/>
      <c r="C117" s="40"/>
      <c r="D117" s="36"/>
      <c r="E117" s="37"/>
    </row>
    <row r="118" spans="1:11">
      <c r="A118" s="38" t="s">
        <v>3</v>
      </c>
      <c r="B118" s="39"/>
      <c r="C118" s="39"/>
      <c r="D118" s="11" t="e">
        <f>AVERAGE(D119:D151)</f>
        <v>#DIV/0!</v>
      </c>
      <c r="E118" s="11" t="e">
        <f>AVERAGE(E119:E151)</f>
        <v>#DIV/0!</v>
      </c>
    </row>
    <row r="119" spans="1:11" ht="18" customHeight="1">
      <c r="A119" s="25" t="s">
        <v>17</v>
      </c>
      <c r="B119" s="33" t="s">
        <v>191</v>
      </c>
      <c r="C119" s="34"/>
      <c r="D119" s="32"/>
      <c r="E119" s="32"/>
    </row>
    <row r="120" spans="1:11" ht="18" customHeight="1">
      <c r="A120" s="25" t="s">
        <v>18</v>
      </c>
      <c r="B120" s="33" t="s">
        <v>192</v>
      </c>
      <c r="C120" s="34"/>
      <c r="D120" s="32"/>
      <c r="E120" s="32"/>
    </row>
    <row r="121" spans="1:11" ht="18" customHeight="1">
      <c r="A121" s="25" t="s">
        <v>19</v>
      </c>
      <c r="B121" s="33" t="s">
        <v>193</v>
      </c>
      <c r="C121" s="34"/>
      <c r="D121" s="32"/>
      <c r="E121" s="32"/>
    </row>
    <row r="122" spans="1:11" ht="18" customHeight="1">
      <c r="A122" s="25" t="s">
        <v>22</v>
      </c>
      <c r="B122" s="33" t="s">
        <v>194</v>
      </c>
      <c r="C122" s="34"/>
      <c r="D122" s="32"/>
      <c r="E122" s="32"/>
    </row>
    <row r="123" spans="1:11" ht="25.2" customHeight="1">
      <c r="A123" s="25" t="s">
        <v>64</v>
      </c>
      <c r="B123" s="33" t="s">
        <v>195</v>
      </c>
      <c r="C123" s="34"/>
      <c r="D123" s="32"/>
      <c r="E123" s="32"/>
    </row>
    <row r="124" spans="1:11" ht="24.6" customHeight="1">
      <c r="A124" s="25" t="s">
        <v>65</v>
      </c>
      <c r="B124" s="33" t="s">
        <v>196</v>
      </c>
      <c r="C124" s="34"/>
      <c r="D124" s="32"/>
      <c r="E124" s="32"/>
    </row>
    <row r="125" spans="1:11" ht="26.4" customHeight="1">
      <c r="A125" s="25" t="s">
        <v>66</v>
      </c>
      <c r="B125" s="33" t="s">
        <v>197</v>
      </c>
      <c r="C125" s="34"/>
      <c r="D125" s="32"/>
      <c r="E125" s="32"/>
    </row>
    <row r="126" spans="1:11" ht="18" customHeight="1">
      <c r="A126" s="25" t="s">
        <v>67</v>
      </c>
      <c r="B126" s="33" t="s">
        <v>198</v>
      </c>
      <c r="C126" s="34"/>
      <c r="D126" s="32"/>
      <c r="E126" s="32"/>
    </row>
    <row r="127" spans="1:11" ht="23.4" customHeight="1">
      <c r="A127" s="25" t="s">
        <v>68</v>
      </c>
      <c r="B127" s="33" t="s">
        <v>199</v>
      </c>
      <c r="C127" s="34"/>
      <c r="D127" s="32"/>
      <c r="E127" s="32"/>
    </row>
    <row r="128" spans="1:11" ht="24.6" customHeight="1">
      <c r="A128" s="25" t="s">
        <v>69</v>
      </c>
      <c r="B128" s="33" t="s">
        <v>200</v>
      </c>
      <c r="C128" s="34"/>
      <c r="D128" s="32"/>
      <c r="E128" s="32"/>
    </row>
    <row r="129" spans="1:5" ht="27" customHeight="1">
      <c r="A129" s="25" t="s">
        <v>71</v>
      </c>
      <c r="B129" s="33" t="s">
        <v>201</v>
      </c>
      <c r="C129" s="34"/>
      <c r="D129" s="32"/>
      <c r="E129" s="32"/>
    </row>
    <row r="130" spans="1:5" ht="18" customHeight="1">
      <c r="A130" s="25" t="s">
        <v>72</v>
      </c>
      <c r="B130" s="33" t="s">
        <v>202</v>
      </c>
      <c r="C130" s="34"/>
      <c r="D130" s="32"/>
      <c r="E130" s="32"/>
    </row>
    <row r="131" spans="1:5" ht="24.6" customHeight="1">
      <c r="A131" s="25" t="s">
        <v>73</v>
      </c>
      <c r="B131" s="33" t="s">
        <v>203</v>
      </c>
      <c r="C131" s="34"/>
      <c r="D131" s="32"/>
      <c r="E131" s="32"/>
    </row>
    <row r="132" spans="1:5" ht="18" customHeight="1">
      <c r="A132" s="25" t="s">
        <v>74</v>
      </c>
      <c r="B132" s="33" t="s">
        <v>204</v>
      </c>
      <c r="C132" s="34"/>
      <c r="D132" s="32"/>
      <c r="E132" s="32"/>
    </row>
    <row r="133" spans="1:5" ht="18" customHeight="1">
      <c r="A133" s="25" t="s">
        <v>75</v>
      </c>
      <c r="B133" s="33" t="s">
        <v>205</v>
      </c>
      <c r="C133" s="34"/>
      <c r="D133" s="32"/>
      <c r="E133" s="32"/>
    </row>
    <row r="134" spans="1:5" ht="18" customHeight="1">
      <c r="A134" s="25" t="s">
        <v>76</v>
      </c>
      <c r="B134" s="33" t="s">
        <v>206</v>
      </c>
      <c r="C134" s="34"/>
      <c r="D134" s="32"/>
      <c r="E134" s="32"/>
    </row>
    <row r="135" spans="1:5" ht="18" customHeight="1">
      <c r="A135" s="25" t="s">
        <v>77</v>
      </c>
      <c r="B135" s="33" t="s">
        <v>207</v>
      </c>
      <c r="C135" s="34"/>
      <c r="D135" s="32"/>
      <c r="E135" s="32"/>
    </row>
    <row r="136" spans="1:5" ht="18" customHeight="1">
      <c r="A136" s="25" t="s">
        <v>78</v>
      </c>
      <c r="B136" s="33" t="s">
        <v>208</v>
      </c>
      <c r="C136" s="34"/>
      <c r="D136" s="32"/>
      <c r="E136" s="32"/>
    </row>
    <row r="137" spans="1:5" ht="18" customHeight="1">
      <c r="A137" s="25" t="s">
        <v>79</v>
      </c>
      <c r="B137" s="33" t="s">
        <v>209</v>
      </c>
      <c r="C137" s="34"/>
      <c r="D137" s="32"/>
      <c r="E137" s="32"/>
    </row>
    <row r="138" spans="1:5" ht="26.4" customHeight="1">
      <c r="A138" s="25" t="s">
        <v>80</v>
      </c>
      <c r="B138" s="33" t="s">
        <v>210</v>
      </c>
      <c r="C138" s="34"/>
      <c r="D138" s="32"/>
      <c r="E138" s="32"/>
    </row>
    <row r="139" spans="1:5" ht="18" customHeight="1">
      <c r="A139" s="25" t="s">
        <v>81</v>
      </c>
      <c r="B139" s="33" t="s">
        <v>211</v>
      </c>
      <c r="C139" s="34"/>
      <c r="D139" s="32"/>
      <c r="E139" s="32"/>
    </row>
    <row r="140" spans="1:5" ht="18" customHeight="1">
      <c r="A140" s="25" t="s">
        <v>82</v>
      </c>
      <c r="B140" s="33" t="s">
        <v>212</v>
      </c>
      <c r="C140" s="34"/>
      <c r="D140" s="32"/>
      <c r="E140" s="32"/>
    </row>
    <row r="141" spans="1:5" ht="18" customHeight="1">
      <c r="A141" s="25" t="s">
        <v>83</v>
      </c>
      <c r="B141" s="33" t="s">
        <v>213</v>
      </c>
      <c r="C141" s="34"/>
      <c r="D141" s="32"/>
      <c r="E141" s="32"/>
    </row>
    <row r="142" spans="1:5" ht="18" customHeight="1">
      <c r="A142" s="25" t="s">
        <v>84</v>
      </c>
      <c r="B142" s="33" t="s">
        <v>214</v>
      </c>
      <c r="C142" s="34"/>
      <c r="D142" s="32"/>
      <c r="E142" s="32"/>
    </row>
    <row r="143" spans="1:5" ht="38.4" customHeight="1">
      <c r="A143" s="25" t="s">
        <v>85</v>
      </c>
      <c r="B143" s="33" t="s">
        <v>215</v>
      </c>
      <c r="C143" s="34"/>
      <c r="D143" s="32"/>
      <c r="E143" s="32"/>
    </row>
    <row r="144" spans="1:5" ht="26.4" customHeight="1">
      <c r="A144" s="25" t="s">
        <v>86</v>
      </c>
      <c r="B144" s="33" t="s">
        <v>216</v>
      </c>
      <c r="C144" s="34"/>
      <c r="D144" s="32"/>
      <c r="E144" s="32"/>
    </row>
    <row r="145" spans="1:5" ht="18" customHeight="1">
      <c r="A145" s="25" t="s">
        <v>184</v>
      </c>
      <c r="B145" s="33" t="s">
        <v>217</v>
      </c>
      <c r="C145" s="34"/>
      <c r="D145" s="32"/>
      <c r="E145" s="32"/>
    </row>
    <row r="146" spans="1:5" ht="18" customHeight="1">
      <c r="A146" s="25" t="s">
        <v>185</v>
      </c>
      <c r="B146" s="33" t="s">
        <v>218</v>
      </c>
      <c r="C146" s="34"/>
      <c r="D146" s="32"/>
      <c r="E146" s="32"/>
    </row>
    <row r="147" spans="1:5" ht="25.2" customHeight="1">
      <c r="A147" s="25" t="s">
        <v>186</v>
      </c>
      <c r="B147" s="33" t="s">
        <v>219</v>
      </c>
      <c r="C147" s="34"/>
      <c r="D147" s="32"/>
      <c r="E147" s="32"/>
    </row>
    <row r="148" spans="1:5" ht="24.6" customHeight="1">
      <c r="A148" s="25" t="s">
        <v>187</v>
      </c>
      <c r="B148" s="33" t="s">
        <v>220</v>
      </c>
      <c r="C148" s="34"/>
      <c r="D148" s="32"/>
      <c r="E148" s="32"/>
    </row>
    <row r="149" spans="1:5" ht="18" customHeight="1">
      <c r="A149" s="25" t="s">
        <v>188</v>
      </c>
      <c r="B149" s="33" t="s">
        <v>221</v>
      </c>
      <c r="C149" s="34"/>
      <c r="D149" s="32"/>
      <c r="E149" s="32"/>
    </row>
    <row r="150" spans="1:5" ht="27.6" customHeight="1">
      <c r="A150" s="25" t="s">
        <v>189</v>
      </c>
      <c r="B150" s="33" t="s">
        <v>222</v>
      </c>
      <c r="C150" s="34"/>
      <c r="D150" s="32"/>
      <c r="E150" s="32"/>
    </row>
    <row r="151" spans="1:5" ht="24.6" customHeight="1">
      <c r="A151" s="25" t="s">
        <v>190</v>
      </c>
      <c r="B151" s="33" t="s">
        <v>223</v>
      </c>
      <c r="C151" s="34"/>
      <c r="D151" s="32"/>
      <c r="E151" s="32"/>
    </row>
    <row r="152" spans="1:5" ht="13.2" customHeight="1">
      <c r="A152" s="48" t="s">
        <v>8</v>
      </c>
      <c r="B152" s="49"/>
      <c r="C152" s="49"/>
      <c r="D152" s="50"/>
      <c r="E152" s="51"/>
    </row>
    <row r="153" spans="1:5" ht="13.2" customHeight="1">
      <c r="A153" s="35" t="s">
        <v>1</v>
      </c>
      <c r="B153" s="36"/>
      <c r="C153" s="36"/>
      <c r="D153" s="36"/>
      <c r="E153" s="37"/>
    </row>
    <row r="154" spans="1:5">
      <c r="A154" s="38" t="s">
        <v>3</v>
      </c>
      <c r="B154" s="39"/>
      <c r="C154" s="39"/>
      <c r="D154" s="11" t="e">
        <f>AVERAGE(D155:D162)</f>
        <v>#DIV/0!</v>
      </c>
      <c r="E154" s="11" t="e">
        <f>AVERAGE(E155:E162)</f>
        <v>#DIV/0!</v>
      </c>
    </row>
    <row r="155" spans="1:5" ht="18" customHeight="1">
      <c r="A155" s="30" t="s">
        <v>9</v>
      </c>
      <c r="B155" s="33" t="s">
        <v>224</v>
      </c>
      <c r="C155" s="34"/>
      <c r="D155" s="32"/>
      <c r="E155" s="32"/>
    </row>
    <row r="156" spans="1:5" ht="18" customHeight="1">
      <c r="A156" s="30" t="s">
        <v>10</v>
      </c>
      <c r="B156" s="33" t="s">
        <v>225</v>
      </c>
      <c r="C156" s="34"/>
      <c r="D156" s="32"/>
      <c r="E156" s="32"/>
    </row>
    <row r="157" spans="1:5" ht="18" customHeight="1">
      <c r="A157" s="30" t="s">
        <v>11</v>
      </c>
      <c r="B157" s="33" t="s">
        <v>226</v>
      </c>
      <c r="C157" s="34"/>
      <c r="D157" s="32"/>
      <c r="E157" s="32"/>
    </row>
    <row r="158" spans="1:5" ht="36.6" customHeight="1">
      <c r="A158" s="30" t="s">
        <v>12</v>
      </c>
      <c r="B158" s="33" t="s">
        <v>227</v>
      </c>
      <c r="C158" s="34"/>
      <c r="D158" s="32"/>
      <c r="E158" s="32"/>
    </row>
    <row r="159" spans="1:5" ht="24" customHeight="1">
      <c r="A159" s="30" t="s">
        <v>37</v>
      </c>
      <c r="B159" s="33" t="s">
        <v>228</v>
      </c>
      <c r="C159" s="34"/>
      <c r="D159" s="32"/>
      <c r="E159" s="32"/>
    </row>
    <row r="160" spans="1:5" ht="25.2" customHeight="1">
      <c r="A160" s="30" t="s">
        <v>38</v>
      </c>
      <c r="B160" s="33" t="s">
        <v>229</v>
      </c>
      <c r="C160" s="34"/>
      <c r="D160" s="32"/>
      <c r="E160" s="32"/>
    </row>
    <row r="161" spans="1:5" ht="18" customHeight="1">
      <c r="A161" s="30" t="s">
        <v>39</v>
      </c>
      <c r="B161" s="33" t="s">
        <v>230</v>
      </c>
      <c r="C161" s="34"/>
      <c r="D161" s="32"/>
      <c r="E161" s="32"/>
    </row>
    <row r="162" spans="1:5" ht="18" customHeight="1">
      <c r="A162" s="30" t="s">
        <v>40</v>
      </c>
      <c r="B162" s="33" t="s">
        <v>231</v>
      </c>
      <c r="C162" s="34"/>
      <c r="D162" s="32"/>
      <c r="E162" s="32"/>
    </row>
    <row r="163" spans="1:5" ht="13.2" customHeight="1">
      <c r="A163" s="35" t="s">
        <v>4</v>
      </c>
      <c r="B163" s="40"/>
      <c r="C163" s="40"/>
      <c r="D163" s="36"/>
      <c r="E163" s="37"/>
    </row>
    <row r="164" spans="1:5">
      <c r="A164" s="38" t="s">
        <v>3</v>
      </c>
      <c r="B164" s="39"/>
      <c r="C164" s="39"/>
      <c r="D164" s="11" t="e">
        <f>AVERAGE(D165:D173)</f>
        <v>#DIV/0!</v>
      </c>
      <c r="E164" s="11" t="e">
        <f>AVERAGE(E165:E173)</f>
        <v>#DIV/0!</v>
      </c>
    </row>
    <row r="165" spans="1:5" ht="25.8" customHeight="1">
      <c r="A165" s="26" t="s">
        <v>13</v>
      </c>
      <c r="B165" s="33" t="s">
        <v>232</v>
      </c>
      <c r="C165" s="34"/>
      <c r="D165" s="23"/>
      <c r="E165" s="24"/>
    </row>
    <row r="166" spans="1:5" ht="18" customHeight="1">
      <c r="A166" s="26" t="s">
        <v>14</v>
      </c>
      <c r="B166" s="33" t="s">
        <v>233</v>
      </c>
      <c r="C166" s="34"/>
      <c r="D166" s="23"/>
      <c r="E166" s="24"/>
    </row>
    <row r="167" spans="1:5" ht="18" customHeight="1">
      <c r="A167" s="26" t="s">
        <v>15</v>
      </c>
      <c r="B167" s="33" t="s">
        <v>234</v>
      </c>
      <c r="C167" s="34"/>
      <c r="D167" s="23"/>
      <c r="E167" s="24"/>
    </row>
    <row r="168" spans="1:5" ht="25.8" customHeight="1">
      <c r="A168" s="26" t="s">
        <v>16</v>
      </c>
      <c r="B168" s="33" t="s">
        <v>235</v>
      </c>
      <c r="C168" s="34"/>
      <c r="D168" s="23"/>
      <c r="E168" s="24"/>
    </row>
    <row r="169" spans="1:5" ht="25.8" customHeight="1">
      <c r="A169" s="26" t="s">
        <v>20</v>
      </c>
      <c r="B169" s="33" t="s">
        <v>236</v>
      </c>
      <c r="C169" s="34"/>
      <c r="D169" s="23"/>
      <c r="E169" s="24"/>
    </row>
    <row r="170" spans="1:5" ht="18" customHeight="1">
      <c r="A170" s="26" t="s">
        <v>21</v>
      </c>
      <c r="B170" s="33" t="s">
        <v>237</v>
      </c>
      <c r="C170" s="34"/>
      <c r="D170" s="23"/>
      <c r="E170" s="24"/>
    </row>
    <row r="171" spans="1:5" ht="18" customHeight="1">
      <c r="A171" s="26" t="s">
        <v>23</v>
      </c>
      <c r="B171" s="33" t="s">
        <v>238</v>
      </c>
      <c r="C171" s="34"/>
      <c r="D171" s="23"/>
      <c r="E171" s="24"/>
    </row>
    <row r="172" spans="1:5" ht="18" customHeight="1">
      <c r="A172" s="26" t="s">
        <v>24</v>
      </c>
      <c r="B172" s="33" t="s">
        <v>239</v>
      </c>
      <c r="C172" s="34"/>
      <c r="D172" s="23"/>
      <c r="E172" s="24"/>
    </row>
    <row r="173" spans="1:5" ht="39" customHeight="1">
      <c r="A173" s="26" t="s">
        <v>25</v>
      </c>
      <c r="B173" s="33" t="s">
        <v>240</v>
      </c>
      <c r="C173" s="34"/>
      <c r="D173" s="23"/>
      <c r="E173" s="24"/>
    </row>
    <row r="174" spans="1:5" ht="14.4" customHeight="1">
      <c r="A174" s="35" t="s">
        <v>5</v>
      </c>
      <c r="B174" s="40"/>
      <c r="C174" s="40"/>
      <c r="D174" s="36"/>
      <c r="E174" s="37"/>
    </row>
    <row r="175" spans="1:5">
      <c r="A175" s="38" t="s">
        <v>3</v>
      </c>
      <c r="B175" s="39"/>
      <c r="C175" s="39"/>
      <c r="D175" s="11" t="e">
        <f>AVERAGE(D176:D189)</f>
        <v>#DIV/0!</v>
      </c>
      <c r="E175" s="11" t="e">
        <f>AVERAGE(E176:E189)</f>
        <v>#DIV/0!</v>
      </c>
    </row>
    <row r="176" spans="1:5" ht="18" customHeight="1">
      <c r="A176" s="25" t="s">
        <v>17</v>
      </c>
      <c r="B176" s="33" t="s">
        <v>241</v>
      </c>
      <c r="C176" s="34"/>
      <c r="D176" s="23"/>
      <c r="E176" s="24"/>
    </row>
    <row r="177" spans="1:5" ht="18" customHeight="1">
      <c r="A177" s="25" t="s">
        <v>18</v>
      </c>
      <c r="B177" s="33" t="s">
        <v>242</v>
      </c>
      <c r="C177" s="34"/>
      <c r="D177" s="23"/>
      <c r="E177" s="24"/>
    </row>
    <row r="178" spans="1:5" ht="18" customHeight="1">
      <c r="A178" s="25" t="s">
        <v>19</v>
      </c>
      <c r="B178" s="33" t="s">
        <v>243</v>
      </c>
      <c r="C178" s="34"/>
      <c r="D178" s="23"/>
      <c r="E178" s="24"/>
    </row>
    <row r="179" spans="1:5" ht="18" customHeight="1">
      <c r="A179" s="25" t="s">
        <v>22</v>
      </c>
      <c r="B179" s="33" t="s">
        <v>244</v>
      </c>
      <c r="C179" s="34"/>
      <c r="D179" s="23"/>
      <c r="E179" s="24"/>
    </row>
    <row r="180" spans="1:5" ht="24.6" customHeight="1">
      <c r="A180" s="25" t="s">
        <v>64</v>
      </c>
      <c r="B180" s="33" t="s">
        <v>245</v>
      </c>
      <c r="C180" s="34"/>
      <c r="D180" s="23"/>
      <c r="E180" s="24"/>
    </row>
    <row r="181" spans="1:5" ht="27" customHeight="1">
      <c r="A181" s="25" t="s">
        <v>65</v>
      </c>
      <c r="B181" s="33" t="s">
        <v>246</v>
      </c>
      <c r="C181" s="34"/>
      <c r="D181" s="23"/>
      <c r="E181" s="24"/>
    </row>
    <row r="182" spans="1:5" ht="18" customHeight="1">
      <c r="A182" s="25" t="s">
        <v>66</v>
      </c>
      <c r="B182" s="33" t="s">
        <v>247</v>
      </c>
      <c r="C182" s="34"/>
      <c r="D182" s="23"/>
      <c r="E182" s="24"/>
    </row>
    <row r="183" spans="1:5" ht="26.4" customHeight="1">
      <c r="A183" s="25" t="s">
        <v>67</v>
      </c>
      <c r="B183" s="33" t="s">
        <v>248</v>
      </c>
      <c r="C183" s="34"/>
      <c r="D183" s="23"/>
      <c r="E183" s="24"/>
    </row>
    <row r="184" spans="1:5" ht="18" customHeight="1">
      <c r="A184" s="25" t="s">
        <v>68</v>
      </c>
      <c r="B184" s="33" t="s">
        <v>211</v>
      </c>
      <c r="C184" s="34"/>
      <c r="D184" s="23"/>
      <c r="E184" s="24"/>
    </row>
    <row r="185" spans="1:5" ht="18" customHeight="1">
      <c r="A185" s="25" t="s">
        <v>69</v>
      </c>
      <c r="B185" s="33" t="s">
        <v>249</v>
      </c>
      <c r="C185" s="34"/>
      <c r="D185" s="23"/>
      <c r="E185" s="24"/>
    </row>
    <row r="186" spans="1:5" ht="18" customHeight="1">
      <c r="A186" s="25" t="s">
        <v>71</v>
      </c>
      <c r="B186" s="33" t="s">
        <v>250</v>
      </c>
      <c r="C186" s="34"/>
      <c r="D186" s="23"/>
      <c r="E186" s="24"/>
    </row>
    <row r="187" spans="1:5" ht="18" customHeight="1">
      <c r="A187" s="25" t="s">
        <v>72</v>
      </c>
      <c r="B187" s="33" t="s">
        <v>251</v>
      </c>
      <c r="C187" s="34"/>
      <c r="D187" s="23"/>
      <c r="E187" s="24"/>
    </row>
    <row r="188" spans="1:5" ht="18" customHeight="1">
      <c r="A188" s="25" t="s">
        <v>73</v>
      </c>
      <c r="B188" s="33" t="s">
        <v>252</v>
      </c>
      <c r="C188" s="34"/>
      <c r="D188" s="23"/>
      <c r="E188" s="24"/>
    </row>
    <row r="189" spans="1:5" ht="23.4" customHeight="1">
      <c r="A189" s="25" t="s">
        <v>74</v>
      </c>
      <c r="B189" s="33" t="s">
        <v>253</v>
      </c>
      <c r="C189" s="34"/>
      <c r="D189" s="23"/>
      <c r="E189" s="24"/>
    </row>
  </sheetData>
  <sheetProtection password="CC71" sheet="1" objects="1" scenarios="1"/>
  <mergeCells count="186">
    <mergeCell ref="B184:C184"/>
    <mergeCell ref="B185:C185"/>
    <mergeCell ref="B186:C186"/>
    <mergeCell ref="B187:C187"/>
    <mergeCell ref="B188:C188"/>
    <mergeCell ref="B189:C189"/>
    <mergeCell ref="B178:C178"/>
    <mergeCell ref="B179:C179"/>
    <mergeCell ref="B180:C180"/>
    <mergeCell ref="B181:C181"/>
    <mergeCell ref="B182:C182"/>
    <mergeCell ref="B183:C183"/>
    <mergeCell ref="B172:C172"/>
    <mergeCell ref="B173:C173"/>
    <mergeCell ref="A174:E174"/>
    <mergeCell ref="A175:C175"/>
    <mergeCell ref="B176:C176"/>
    <mergeCell ref="B177:C177"/>
    <mergeCell ref="B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A163:E163"/>
    <mergeCell ref="A164:C164"/>
    <mergeCell ref="B165:C165"/>
    <mergeCell ref="A154:C154"/>
    <mergeCell ref="B155:C155"/>
    <mergeCell ref="B156:C156"/>
    <mergeCell ref="B157:C157"/>
    <mergeCell ref="B158:C158"/>
    <mergeCell ref="B159:C159"/>
    <mergeCell ref="B148:C148"/>
    <mergeCell ref="B149:C149"/>
    <mergeCell ref="B150:C150"/>
    <mergeCell ref="B151:C151"/>
    <mergeCell ref="A152:E152"/>
    <mergeCell ref="A153:E153"/>
    <mergeCell ref="B142:C142"/>
    <mergeCell ref="B143:C143"/>
    <mergeCell ref="B144:C144"/>
    <mergeCell ref="B145:C145"/>
    <mergeCell ref="B146:C146"/>
    <mergeCell ref="B147:C147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B133:C133"/>
    <mergeCell ref="B134:C134"/>
    <mergeCell ref="B135:C135"/>
    <mergeCell ref="B124:C124"/>
    <mergeCell ref="B125:C125"/>
    <mergeCell ref="B126:C126"/>
    <mergeCell ref="B127:C127"/>
    <mergeCell ref="B128:C128"/>
    <mergeCell ref="B129:C129"/>
    <mergeCell ref="A118:C118"/>
    <mergeCell ref="B119:C119"/>
    <mergeCell ref="B120:C120"/>
    <mergeCell ref="B121:C121"/>
    <mergeCell ref="B122:C122"/>
    <mergeCell ref="B123:C123"/>
    <mergeCell ref="B112:C112"/>
    <mergeCell ref="B113:C113"/>
    <mergeCell ref="B114:C114"/>
    <mergeCell ref="B115:C115"/>
    <mergeCell ref="B116:C116"/>
    <mergeCell ref="A117:E117"/>
    <mergeCell ref="B106:C106"/>
    <mergeCell ref="B107:C107"/>
    <mergeCell ref="B108:C108"/>
    <mergeCell ref="B109:C109"/>
    <mergeCell ref="B110:C110"/>
    <mergeCell ref="B111:C111"/>
    <mergeCell ref="B100:C100"/>
    <mergeCell ref="B101:C101"/>
    <mergeCell ref="B102:C102"/>
    <mergeCell ref="B103:C103"/>
    <mergeCell ref="B104:C104"/>
    <mergeCell ref="B105:C105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A82:E82"/>
    <mergeCell ref="A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A66:E66"/>
    <mergeCell ref="A67:E67"/>
    <mergeCell ref="A68:C68"/>
    <mergeCell ref="B69:C69"/>
    <mergeCell ref="B58:C58"/>
    <mergeCell ref="B59:C59"/>
    <mergeCell ref="A60:E60"/>
    <mergeCell ref="A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B49:C49"/>
    <mergeCell ref="B50:C50"/>
    <mergeCell ref="B51:C51"/>
    <mergeCell ref="A40:E40"/>
    <mergeCell ref="A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B28:C28"/>
    <mergeCell ref="B29:C29"/>
    <mergeCell ref="A30:E30"/>
    <mergeCell ref="A31:E31"/>
    <mergeCell ref="A32:C32"/>
    <mergeCell ref="B33:C33"/>
    <mergeCell ref="A22:E22"/>
    <mergeCell ref="A23:C23"/>
    <mergeCell ref="B24:C24"/>
    <mergeCell ref="B25:C25"/>
    <mergeCell ref="B26:C26"/>
    <mergeCell ref="B27:C27"/>
    <mergeCell ref="B19:C19"/>
    <mergeCell ref="B20:C20"/>
    <mergeCell ref="B21:C21"/>
    <mergeCell ref="B10:C10"/>
    <mergeCell ref="B11:C11"/>
    <mergeCell ref="B12:C12"/>
    <mergeCell ref="B13:C13"/>
    <mergeCell ref="B14:C14"/>
    <mergeCell ref="A15:E15"/>
    <mergeCell ref="A1:E1"/>
    <mergeCell ref="A5:E5"/>
    <mergeCell ref="A6:E6"/>
    <mergeCell ref="A7:C7"/>
    <mergeCell ref="B8:C8"/>
    <mergeCell ref="B9:C9"/>
    <mergeCell ref="A16:C16"/>
    <mergeCell ref="B17:C17"/>
    <mergeCell ref="B18:C18"/>
  </mergeCells>
  <conditionalFormatting sqref="D16:E16 D7:E7 D23:E23">
    <cfRule type="cellIs" dxfId="116" priority="4" operator="between">
      <formula>2.6</formula>
      <formula>3</formula>
    </cfRule>
    <cfRule type="cellIs" dxfId="115" priority="5" operator="between">
      <formula>1</formula>
      <formula>1.59</formula>
    </cfRule>
    <cfRule type="cellIs" dxfId="114" priority="6" operator="between">
      <formula>1.6</formula>
      <formula>2.59</formula>
    </cfRule>
  </conditionalFormatting>
  <conditionalFormatting sqref="D175:E175 D164:E164 D154:E154 D118:E118 D83:E83 D68:E68 D61:E61 D41:E41 D32:E32">
    <cfRule type="cellIs" dxfId="113" priority="1" operator="between">
      <formula>2.6</formula>
      <formula>3</formula>
    </cfRule>
    <cfRule type="cellIs" dxfId="112" priority="2" operator="between">
      <formula>1.6</formula>
      <formula>2.59</formula>
    </cfRule>
    <cfRule type="cellIs" dxfId="111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K189"/>
  <sheetViews>
    <sheetView workbookViewId="0">
      <pane ySplit="4" topLeftCell="A17" activePane="bottomLeft" state="frozen"/>
      <selection activeCell="H7" sqref="H7"/>
      <selection pane="bottomLeft" activeCell="D24" sqref="D24:E29"/>
    </sheetView>
  </sheetViews>
  <sheetFormatPr defaultRowHeight="13.2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>
      <c r="A1" s="47" t="s">
        <v>91</v>
      </c>
      <c r="B1" s="47"/>
      <c r="C1" s="47"/>
      <c r="D1" s="47"/>
      <c r="E1" s="47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05" customHeight="1">
      <c r="A5" s="41" t="s">
        <v>0</v>
      </c>
      <c r="B5" s="42"/>
      <c r="C5" s="42"/>
      <c r="D5" s="42"/>
      <c r="E5" s="42"/>
    </row>
    <row r="6" spans="1:9" ht="16.05" customHeight="1">
      <c r="A6" s="43" t="s">
        <v>1</v>
      </c>
      <c r="B6" s="44"/>
      <c r="C6" s="44"/>
      <c r="D6" s="44"/>
      <c r="E6" s="44"/>
    </row>
    <row r="7" spans="1:9" ht="16.05" customHeight="1">
      <c r="A7" s="45" t="s">
        <v>3</v>
      </c>
      <c r="B7" s="46"/>
      <c r="C7" s="46"/>
      <c r="D7" s="22" t="e">
        <f>AVERAGE(D8:D14)</f>
        <v>#DIV/0!</v>
      </c>
      <c r="E7" s="22" t="e">
        <f>AVERAGE(E8:E14)</f>
        <v>#DIV/0!</v>
      </c>
    </row>
    <row r="8" spans="1:9" ht="18" customHeight="1">
      <c r="A8" s="25" t="s">
        <v>9</v>
      </c>
      <c r="B8" s="33" t="s">
        <v>92</v>
      </c>
      <c r="C8" s="34"/>
      <c r="D8" s="23"/>
      <c r="E8" s="24"/>
      <c r="H8" s="29"/>
      <c r="I8" s="27"/>
    </row>
    <row r="9" spans="1:9" ht="24.6" customHeight="1">
      <c r="A9" s="25" t="s">
        <v>10</v>
      </c>
      <c r="B9" s="33" t="s">
        <v>93</v>
      </c>
      <c r="C9" s="34"/>
      <c r="D9" s="23"/>
      <c r="E9" s="24"/>
      <c r="H9" s="29"/>
      <c r="I9" s="27"/>
    </row>
    <row r="10" spans="1:9" ht="18" customHeight="1">
      <c r="A10" s="25" t="s">
        <v>11</v>
      </c>
      <c r="B10" s="33" t="s">
        <v>94</v>
      </c>
      <c r="C10" s="34"/>
      <c r="D10" s="23"/>
      <c r="E10" s="24"/>
      <c r="H10" s="29"/>
      <c r="I10" s="27"/>
    </row>
    <row r="11" spans="1:9" ht="23.4" customHeight="1">
      <c r="A11" s="25" t="s">
        <v>12</v>
      </c>
      <c r="B11" s="33" t="s">
        <v>95</v>
      </c>
      <c r="C11" s="34"/>
      <c r="D11" s="23"/>
      <c r="E11" s="24"/>
      <c r="H11" s="29"/>
      <c r="I11" s="27"/>
    </row>
    <row r="12" spans="1:9" ht="18" customHeight="1">
      <c r="A12" s="25" t="s">
        <v>37</v>
      </c>
      <c r="B12" s="33" t="s">
        <v>96</v>
      </c>
      <c r="C12" s="34"/>
      <c r="D12" s="23"/>
      <c r="E12" s="24"/>
      <c r="H12" s="29"/>
      <c r="I12" s="27"/>
    </row>
    <row r="13" spans="1:9" ht="23.4" customHeight="1">
      <c r="A13" s="25" t="s">
        <v>38</v>
      </c>
      <c r="B13" s="33" t="s">
        <v>97</v>
      </c>
      <c r="C13" s="34"/>
      <c r="D13" s="23"/>
      <c r="E13" s="24"/>
      <c r="H13" s="29"/>
      <c r="I13" s="27"/>
    </row>
    <row r="14" spans="1:9" ht="24.6" customHeight="1">
      <c r="A14" s="25" t="s">
        <v>39</v>
      </c>
      <c r="B14" s="33" t="s">
        <v>98</v>
      </c>
      <c r="C14" s="34"/>
      <c r="D14" s="23"/>
      <c r="E14" s="24"/>
      <c r="H14" s="7"/>
      <c r="I14" s="27"/>
    </row>
    <row r="15" spans="1:9" ht="16.05" customHeight="1">
      <c r="A15" s="35" t="s">
        <v>4</v>
      </c>
      <c r="B15" s="40"/>
      <c r="C15" s="40"/>
      <c r="D15" s="36"/>
      <c r="E15" s="37"/>
      <c r="G15" s="29"/>
      <c r="H15" s="27"/>
    </row>
    <row r="16" spans="1:9" ht="16.05" customHeight="1">
      <c r="A16" s="38" t="s">
        <v>3</v>
      </c>
      <c r="B16" s="39"/>
      <c r="C16" s="39"/>
      <c r="D16" s="22" t="e">
        <f>AVERAGE(D17:D21)</f>
        <v>#DIV/0!</v>
      </c>
      <c r="E16" s="22" t="e">
        <f>AVERAGE(E17:E21)</f>
        <v>#DIV/0!</v>
      </c>
      <c r="G16" s="29"/>
      <c r="H16" s="27"/>
    </row>
    <row r="17" spans="1:8" ht="18" customHeight="1">
      <c r="A17" s="25" t="s">
        <v>13</v>
      </c>
      <c r="B17" s="33" t="s">
        <v>99</v>
      </c>
      <c r="C17" s="34"/>
      <c r="D17" s="23"/>
      <c r="E17" s="24"/>
      <c r="G17" s="29"/>
      <c r="H17" s="27"/>
    </row>
    <row r="18" spans="1:8" ht="23.4" customHeight="1">
      <c r="A18" s="25" t="s">
        <v>14</v>
      </c>
      <c r="B18" s="33" t="s">
        <v>100</v>
      </c>
      <c r="C18" s="34"/>
      <c r="D18" s="23"/>
      <c r="E18" s="24"/>
      <c r="G18" s="29"/>
      <c r="H18" s="27"/>
    </row>
    <row r="19" spans="1:8" ht="22.8" customHeight="1">
      <c r="A19" s="25" t="s">
        <v>15</v>
      </c>
      <c r="B19" s="33" t="s">
        <v>101</v>
      </c>
      <c r="C19" s="34"/>
      <c r="D19" s="23"/>
      <c r="E19" s="24"/>
      <c r="G19" s="29"/>
      <c r="H19" s="27"/>
    </row>
    <row r="20" spans="1:8" ht="25.8" customHeight="1">
      <c r="A20" s="25" t="s">
        <v>16</v>
      </c>
      <c r="B20" s="33" t="s">
        <v>102</v>
      </c>
      <c r="C20" s="34"/>
      <c r="D20" s="23"/>
      <c r="E20" s="24"/>
      <c r="G20" s="29"/>
      <c r="H20" s="27"/>
    </row>
    <row r="21" spans="1:8" ht="27.6" customHeight="1">
      <c r="A21" s="25" t="s">
        <v>20</v>
      </c>
      <c r="B21" s="33" t="s">
        <v>103</v>
      </c>
      <c r="C21" s="34"/>
      <c r="D21" s="23"/>
      <c r="E21" s="24"/>
      <c r="G21" s="29"/>
      <c r="H21" s="27"/>
    </row>
    <row r="22" spans="1:8" ht="16.05" customHeight="1">
      <c r="A22" s="35" t="s">
        <v>5</v>
      </c>
      <c r="B22" s="40"/>
      <c r="C22" s="40"/>
      <c r="D22" s="36"/>
      <c r="E22" s="37"/>
      <c r="G22" s="29"/>
      <c r="H22" s="27"/>
    </row>
    <row r="23" spans="1:8" ht="16.05" customHeight="1">
      <c r="A23" s="38" t="s">
        <v>3</v>
      </c>
      <c r="B23" s="39"/>
      <c r="C23" s="39"/>
      <c r="D23" s="22" t="e">
        <f>AVERAGE(D24:D29)</f>
        <v>#DIV/0!</v>
      </c>
      <c r="E23" s="22" t="e">
        <f>AVERAGE(E24:E29)</f>
        <v>#DIV/0!</v>
      </c>
      <c r="G23" s="29"/>
      <c r="H23" s="27"/>
    </row>
    <row r="24" spans="1:8" ht="25.8" customHeight="1">
      <c r="A24" s="30" t="s">
        <v>17</v>
      </c>
      <c r="B24" s="33" t="s">
        <v>104</v>
      </c>
      <c r="C24" s="34"/>
      <c r="D24" s="32"/>
      <c r="E24" s="32"/>
      <c r="G24" s="29"/>
      <c r="H24" s="27"/>
    </row>
    <row r="25" spans="1:8" ht="18" customHeight="1">
      <c r="A25" s="30" t="s">
        <v>18</v>
      </c>
      <c r="B25" s="33" t="s">
        <v>105</v>
      </c>
      <c r="C25" s="34"/>
      <c r="D25" s="32"/>
      <c r="E25" s="32"/>
      <c r="G25" s="29"/>
      <c r="H25" s="27"/>
    </row>
    <row r="26" spans="1:8" ht="18" customHeight="1">
      <c r="A26" s="30" t="s">
        <v>19</v>
      </c>
      <c r="B26" s="33" t="s">
        <v>106</v>
      </c>
      <c r="C26" s="34"/>
      <c r="D26" s="32"/>
      <c r="E26" s="32"/>
      <c r="G26" s="29"/>
      <c r="H26" s="27"/>
    </row>
    <row r="27" spans="1:8" ht="25.2" customHeight="1">
      <c r="A27" s="30" t="s">
        <v>22</v>
      </c>
      <c r="B27" s="33" t="s">
        <v>107</v>
      </c>
      <c r="C27" s="34"/>
      <c r="D27" s="32"/>
      <c r="E27" s="32"/>
      <c r="G27" s="29"/>
      <c r="H27" s="27"/>
    </row>
    <row r="28" spans="1:8" ht="24" customHeight="1">
      <c r="A28" s="30" t="s">
        <v>64</v>
      </c>
      <c r="B28" s="33" t="s">
        <v>108</v>
      </c>
      <c r="C28" s="34"/>
      <c r="D28" s="32"/>
      <c r="E28" s="32"/>
      <c r="G28" s="29"/>
      <c r="H28" s="27"/>
    </row>
    <row r="29" spans="1:8" ht="24" customHeight="1">
      <c r="A29" s="30" t="s">
        <v>65</v>
      </c>
      <c r="B29" s="33" t="s">
        <v>109</v>
      </c>
      <c r="C29" s="34"/>
      <c r="D29" s="32"/>
      <c r="E29" s="32"/>
      <c r="G29" s="29"/>
      <c r="H29" s="27"/>
    </row>
    <row r="30" spans="1:8" ht="16.05" customHeight="1">
      <c r="A30" s="48" t="s">
        <v>6</v>
      </c>
      <c r="B30" s="49"/>
      <c r="C30" s="49"/>
      <c r="D30" s="50"/>
      <c r="E30" s="51"/>
      <c r="G30" s="29"/>
      <c r="H30" s="27"/>
    </row>
    <row r="31" spans="1:8" ht="16.05" customHeight="1">
      <c r="A31" s="35" t="s">
        <v>1</v>
      </c>
      <c r="B31" s="36"/>
      <c r="C31" s="36"/>
      <c r="D31" s="36"/>
      <c r="E31" s="37"/>
      <c r="G31" s="29"/>
      <c r="H31" s="27"/>
    </row>
    <row r="32" spans="1:8" ht="16.05" customHeight="1">
      <c r="A32" s="38" t="s">
        <v>3</v>
      </c>
      <c r="B32" s="39"/>
      <c r="C32" s="39"/>
      <c r="D32" s="11" t="e">
        <f>AVERAGE(D33:D39)</f>
        <v>#DIV/0!</v>
      </c>
      <c r="E32" s="11" t="e">
        <f>AVERAGE(E33:E39)</f>
        <v>#DIV/0!</v>
      </c>
      <c r="G32" s="29"/>
      <c r="H32" s="27"/>
    </row>
    <row r="33" spans="1:8" ht="18" customHeight="1">
      <c r="A33" s="25" t="s">
        <v>9</v>
      </c>
      <c r="B33" s="33" t="s">
        <v>110</v>
      </c>
      <c r="C33" s="34"/>
      <c r="D33" s="23"/>
      <c r="E33" s="24"/>
      <c r="G33" s="28"/>
    </row>
    <row r="34" spans="1:8" ht="39.6" customHeight="1">
      <c r="A34" s="25" t="s">
        <v>10</v>
      </c>
      <c r="B34" s="33" t="s">
        <v>111</v>
      </c>
      <c r="C34" s="34"/>
      <c r="D34" s="23"/>
      <c r="E34" s="24"/>
      <c r="G34" s="28"/>
    </row>
    <row r="35" spans="1:8" ht="23.4" customHeight="1">
      <c r="A35" s="25" t="s">
        <v>11</v>
      </c>
      <c r="B35" s="33" t="s">
        <v>112</v>
      </c>
      <c r="C35" s="34"/>
      <c r="D35" s="23"/>
      <c r="E35" s="24"/>
      <c r="G35" s="28"/>
    </row>
    <row r="36" spans="1:8" ht="18" customHeight="1">
      <c r="A36" s="25" t="s">
        <v>12</v>
      </c>
      <c r="B36" s="33" t="s">
        <v>113</v>
      </c>
      <c r="C36" s="34"/>
      <c r="D36" s="23"/>
      <c r="E36" s="24"/>
      <c r="G36" s="28"/>
    </row>
    <row r="37" spans="1:8" ht="18" customHeight="1">
      <c r="A37" s="25" t="s">
        <v>37</v>
      </c>
      <c r="B37" s="33" t="s">
        <v>114</v>
      </c>
      <c r="C37" s="34"/>
      <c r="D37" s="23"/>
      <c r="E37" s="24"/>
      <c r="G37" s="28"/>
    </row>
    <row r="38" spans="1:8" ht="18" customHeight="1">
      <c r="A38" s="25" t="s">
        <v>38</v>
      </c>
      <c r="B38" s="33" t="s">
        <v>115</v>
      </c>
      <c r="C38" s="34"/>
      <c r="D38" s="23"/>
      <c r="E38" s="24"/>
      <c r="G38" s="28"/>
    </row>
    <row r="39" spans="1:8" ht="25.8" customHeight="1">
      <c r="A39" s="25" t="s">
        <v>39</v>
      </c>
      <c r="B39" s="33" t="s">
        <v>116</v>
      </c>
      <c r="C39" s="34"/>
      <c r="D39" s="23"/>
      <c r="E39" s="24"/>
      <c r="G39" s="28"/>
    </row>
    <row r="40" spans="1:8" ht="16.05" customHeight="1">
      <c r="A40" s="35" t="s">
        <v>4</v>
      </c>
      <c r="B40" s="40"/>
      <c r="C40" s="40"/>
      <c r="D40" s="36"/>
      <c r="E40" s="37"/>
    </row>
    <row r="41" spans="1:8" ht="16.05" customHeight="1">
      <c r="A41" s="38" t="s">
        <v>3</v>
      </c>
      <c r="B41" s="39"/>
      <c r="C41" s="39"/>
      <c r="D41" s="11" t="e">
        <f>AVERAGE(D42:D59)</f>
        <v>#DIV/0!</v>
      </c>
      <c r="E41" s="11" t="e">
        <f>AVERAGE(E42:E59)</f>
        <v>#DIV/0!</v>
      </c>
    </row>
    <row r="42" spans="1:8" ht="18" customHeight="1">
      <c r="A42" s="25" t="s">
        <v>13</v>
      </c>
      <c r="B42" s="33" t="s">
        <v>117</v>
      </c>
      <c r="C42" s="34"/>
      <c r="D42" s="23"/>
      <c r="E42" s="24"/>
      <c r="G42" s="29"/>
      <c r="H42" s="27"/>
    </row>
    <row r="43" spans="1:8" ht="25.8" customHeight="1">
      <c r="A43" s="25" t="s">
        <v>14</v>
      </c>
      <c r="B43" s="33" t="s">
        <v>118</v>
      </c>
      <c r="C43" s="34"/>
      <c r="D43" s="23"/>
      <c r="E43" s="24"/>
      <c r="G43" s="29"/>
      <c r="H43" s="27"/>
    </row>
    <row r="44" spans="1:8" ht="26.4" customHeight="1">
      <c r="A44" s="25" t="s">
        <v>15</v>
      </c>
      <c r="B44" s="33" t="s">
        <v>119</v>
      </c>
      <c r="C44" s="34"/>
      <c r="D44" s="23"/>
      <c r="E44" s="24"/>
      <c r="G44" s="29"/>
      <c r="H44" s="27"/>
    </row>
    <row r="45" spans="1:8" ht="25.8" customHeight="1">
      <c r="A45" s="25" t="s">
        <v>16</v>
      </c>
      <c r="B45" s="33" t="s">
        <v>120</v>
      </c>
      <c r="C45" s="34"/>
      <c r="D45" s="23"/>
      <c r="E45" s="24"/>
      <c r="G45" s="29"/>
      <c r="H45" s="27"/>
    </row>
    <row r="46" spans="1:8" ht="23.4" customHeight="1">
      <c r="A46" s="25" t="s">
        <v>20</v>
      </c>
      <c r="B46" s="33" t="s">
        <v>121</v>
      </c>
      <c r="C46" s="34"/>
      <c r="D46" s="23"/>
      <c r="E46" s="24"/>
      <c r="G46" s="29"/>
      <c r="H46" s="27"/>
    </row>
    <row r="47" spans="1:8" ht="24.6" customHeight="1">
      <c r="A47" s="25" t="s">
        <v>21</v>
      </c>
      <c r="B47" s="33" t="s">
        <v>122</v>
      </c>
      <c r="C47" s="34"/>
      <c r="D47" s="23"/>
      <c r="E47" s="24"/>
      <c r="G47" s="29"/>
      <c r="H47" s="27"/>
    </row>
    <row r="48" spans="1:8" ht="18" customHeight="1">
      <c r="A48" s="25" t="s">
        <v>23</v>
      </c>
      <c r="B48" s="33" t="s">
        <v>123</v>
      </c>
      <c r="C48" s="34"/>
      <c r="D48" s="23"/>
      <c r="E48" s="24"/>
      <c r="G48" s="29"/>
      <c r="H48" s="27"/>
    </row>
    <row r="49" spans="1:8" ht="27" customHeight="1">
      <c r="A49" s="25" t="s">
        <v>24</v>
      </c>
      <c r="B49" s="33" t="s">
        <v>124</v>
      </c>
      <c r="C49" s="34"/>
      <c r="D49" s="23"/>
      <c r="E49" s="24"/>
      <c r="G49" s="29"/>
      <c r="H49" s="27"/>
    </row>
    <row r="50" spans="1:8" ht="24.6" customHeight="1">
      <c r="A50" s="25" t="s">
        <v>25</v>
      </c>
      <c r="B50" s="33" t="s">
        <v>125</v>
      </c>
      <c r="C50" s="34"/>
      <c r="D50" s="23"/>
      <c r="E50" s="24"/>
      <c r="G50" s="29"/>
      <c r="H50" s="27"/>
    </row>
    <row r="51" spans="1:8" ht="18" customHeight="1">
      <c r="A51" s="25" t="s">
        <v>33</v>
      </c>
      <c r="B51" s="33" t="s">
        <v>133</v>
      </c>
      <c r="C51" s="34"/>
      <c r="D51" s="23"/>
      <c r="E51" s="24"/>
      <c r="G51" s="29"/>
      <c r="H51" s="27"/>
    </row>
    <row r="52" spans="1:8" ht="25.8" customHeight="1">
      <c r="A52" s="25" t="s">
        <v>34</v>
      </c>
      <c r="B52" s="33" t="s">
        <v>254</v>
      </c>
      <c r="C52" s="34"/>
      <c r="D52" s="23"/>
      <c r="E52" s="24"/>
      <c r="G52" s="29"/>
      <c r="H52" s="27"/>
    </row>
    <row r="53" spans="1:8" ht="18" customHeight="1">
      <c r="A53" s="25" t="s">
        <v>35</v>
      </c>
      <c r="B53" s="33" t="s">
        <v>132</v>
      </c>
      <c r="C53" s="34"/>
      <c r="D53" s="23"/>
      <c r="E53" s="24"/>
      <c r="G53" s="29"/>
      <c r="H53" s="27"/>
    </row>
    <row r="54" spans="1:8" ht="24.6" customHeight="1">
      <c r="A54" s="25" t="s">
        <v>36</v>
      </c>
      <c r="B54" s="33" t="s">
        <v>126</v>
      </c>
      <c r="C54" s="34"/>
      <c r="D54" s="23"/>
      <c r="E54" s="24"/>
      <c r="G54" s="29"/>
      <c r="H54" s="27"/>
    </row>
    <row r="55" spans="1:8" ht="18" customHeight="1">
      <c r="A55" s="25" t="s">
        <v>44</v>
      </c>
      <c r="B55" s="33" t="s">
        <v>127</v>
      </c>
      <c r="C55" s="34"/>
      <c r="D55" s="23"/>
      <c r="E55" s="24"/>
      <c r="G55" s="29"/>
      <c r="H55" s="27"/>
    </row>
    <row r="56" spans="1:8" ht="18" customHeight="1">
      <c r="A56" s="25" t="s">
        <v>45</v>
      </c>
      <c r="B56" s="33" t="s">
        <v>128</v>
      </c>
      <c r="C56" s="34"/>
      <c r="D56" s="23"/>
      <c r="E56" s="24"/>
      <c r="G56" s="29"/>
      <c r="H56" s="27"/>
    </row>
    <row r="57" spans="1:8" ht="27" customHeight="1">
      <c r="A57" s="25" t="s">
        <v>46</v>
      </c>
      <c r="B57" s="33" t="s">
        <v>129</v>
      </c>
      <c r="C57" s="34"/>
      <c r="D57" s="23"/>
      <c r="E57" s="24"/>
      <c r="G57" s="29"/>
      <c r="H57" s="27"/>
    </row>
    <row r="58" spans="1:8" ht="18" customHeight="1">
      <c r="A58" s="25" t="s">
        <v>47</v>
      </c>
      <c r="B58" s="33" t="s">
        <v>130</v>
      </c>
      <c r="C58" s="34"/>
      <c r="D58" s="23"/>
      <c r="E58" s="24"/>
      <c r="G58" s="29"/>
      <c r="H58" s="27"/>
    </row>
    <row r="59" spans="1:8" ht="18" customHeight="1">
      <c r="A59" s="25" t="s">
        <v>48</v>
      </c>
      <c r="B59" s="33" t="s">
        <v>131</v>
      </c>
      <c r="C59" s="34"/>
      <c r="D59" s="23"/>
      <c r="E59" s="24"/>
      <c r="G59" s="29"/>
      <c r="H59" s="27"/>
    </row>
    <row r="60" spans="1:8" ht="16.05" customHeight="1">
      <c r="A60" s="35" t="s">
        <v>5</v>
      </c>
      <c r="B60" s="40"/>
      <c r="C60" s="40"/>
      <c r="D60" s="36"/>
      <c r="E60" s="37"/>
      <c r="G60" s="29"/>
      <c r="H60" s="27"/>
    </row>
    <row r="61" spans="1:8" ht="16.05" customHeight="1">
      <c r="A61" s="38" t="s">
        <v>3</v>
      </c>
      <c r="B61" s="39"/>
      <c r="C61" s="39"/>
      <c r="D61" s="11" t="e">
        <f>AVERAGE(D62:D65)</f>
        <v>#DIV/0!</v>
      </c>
      <c r="E61" s="11" t="e">
        <f>AVERAGE(E62:E65)</f>
        <v>#DIV/0!</v>
      </c>
      <c r="G61" s="29"/>
      <c r="H61" s="27"/>
    </row>
    <row r="62" spans="1:8" ht="18" customHeight="1">
      <c r="A62" s="25" t="s">
        <v>17</v>
      </c>
      <c r="B62" s="33" t="s">
        <v>134</v>
      </c>
      <c r="C62" s="34"/>
      <c r="D62" s="23"/>
      <c r="E62" s="24"/>
      <c r="G62" s="29"/>
      <c r="H62" s="27"/>
    </row>
    <row r="63" spans="1:8" ht="18" customHeight="1">
      <c r="A63" s="25" t="s">
        <v>18</v>
      </c>
      <c r="B63" s="33" t="s">
        <v>135</v>
      </c>
      <c r="C63" s="34"/>
      <c r="D63" s="23"/>
      <c r="E63" s="24"/>
      <c r="G63" s="29"/>
      <c r="H63" s="27"/>
    </row>
    <row r="64" spans="1:8" ht="26.4" customHeight="1">
      <c r="A64" s="25" t="s">
        <v>19</v>
      </c>
      <c r="B64" s="33" t="s">
        <v>136</v>
      </c>
      <c r="C64" s="34"/>
      <c r="D64" s="23"/>
      <c r="E64" s="24"/>
      <c r="G64" s="29"/>
      <c r="H64" s="27"/>
    </row>
    <row r="65" spans="1:8" ht="27.6" customHeight="1">
      <c r="A65" s="25" t="s">
        <v>22</v>
      </c>
      <c r="B65" s="33" t="s">
        <v>137</v>
      </c>
      <c r="C65" s="34"/>
      <c r="D65" s="23"/>
      <c r="E65" s="24"/>
      <c r="G65" s="29"/>
      <c r="H65" s="27"/>
    </row>
    <row r="66" spans="1:8" ht="16.05" customHeight="1">
      <c r="A66" s="48" t="s">
        <v>7</v>
      </c>
      <c r="B66" s="49"/>
      <c r="C66" s="49"/>
      <c r="D66" s="50"/>
      <c r="E66" s="51"/>
    </row>
    <row r="67" spans="1:8" ht="16.05" customHeight="1">
      <c r="A67" s="35" t="s">
        <v>1</v>
      </c>
      <c r="B67" s="36"/>
      <c r="C67" s="36"/>
      <c r="D67" s="36"/>
      <c r="E67" s="37"/>
    </row>
    <row r="68" spans="1:8" ht="16.05" customHeight="1">
      <c r="A68" s="38" t="s">
        <v>3</v>
      </c>
      <c r="B68" s="39"/>
      <c r="C68" s="39"/>
      <c r="D68" s="11" t="e">
        <f>AVERAGE(D69:D81)</f>
        <v>#DIV/0!</v>
      </c>
      <c r="E68" s="11" t="e">
        <f>AVERAGE(E69:E81)</f>
        <v>#DIV/0!</v>
      </c>
    </row>
    <row r="69" spans="1:8" ht="18" customHeight="1">
      <c r="A69" s="30" t="s">
        <v>9</v>
      </c>
      <c r="B69" s="33" t="s">
        <v>140</v>
      </c>
      <c r="C69" s="34"/>
      <c r="D69" s="32"/>
      <c r="E69" s="32"/>
    </row>
    <row r="70" spans="1:8" ht="18" customHeight="1">
      <c r="A70" s="30" t="s">
        <v>10</v>
      </c>
      <c r="B70" s="33" t="s">
        <v>141</v>
      </c>
      <c r="C70" s="34"/>
      <c r="D70" s="32"/>
      <c r="E70" s="32"/>
    </row>
    <row r="71" spans="1:8" ht="18" customHeight="1">
      <c r="A71" s="30" t="s">
        <v>11</v>
      </c>
      <c r="B71" s="33" t="s">
        <v>142</v>
      </c>
      <c r="C71" s="34"/>
      <c r="D71" s="32"/>
      <c r="E71" s="32"/>
    </row>
    <row r="72" spans="1:8" ht="23.4" customHeight="1">
      <c r="A72" s="30" t="s">
        <v>12</v>
      </c>
      <c r="B72" s="33" t="s">
        <v>143</v>
      </c>
      <c r="C72" s="34"/>
      <c r="D72" s="32"/>
      <c r="E72" s="32"/>
    </row>
    <row r="73" spans="1:8" ht="18" customHeight="1">
      <c r="A73" s="30" t="s">
        <v>37</v>
      </c>
      <c r="B73" s="33" t="s">
        <v>144</v>
      </c>
      <c r="C73" s="34"/>
      <c r="D73" s="32"/>
      <c r="E73" s="32"/>
    </row>
    <row r="74" spans="1:8" ht="49.2" customHeight="1">
      <c r="A74" s="30" t="s">
        <v>38</v>
      </c>
      <c r="B74" s="33" t="s">
        <v>150</v>
      </c>
      <c r="C74" s="34"/>
      <c r="D74" s="32"/>
      <c r="E74" s="32"/>
    </row>
    <row r="75" spans="1:8" ht="18" customHeight="1">
      <c r="A75" s="30" t="s">
        <v>39</v>
      </c>
      <c r="B75" s="33" t="s">
        <v>145</v>
      </c>
      <c r="C75" s="34"/>
      <c r="D75" s="32"/>
      <c r="E75" s="32"/>
    </row>
    <row r="76" spans="1:8" ht="18" customHeight="1">
      <c r="A76" s="30" t="s">
        <v>40</v>
      </c>
      <c r="B76" s="33" t="s">
        <v>151</v>
      </c>
      <c r="C76" s="34"/>
      <c r="D76" s="32"/>
      <c r="E76" s="32"/>
    </row>
    <row r="77" spans="1:8" ht="24.6" customHeight="1">
      <c r="A77" s="30" t="s">
        <v>41</v>
      </c>
      <c r="B77" s="33" t="s">
        <v>146</v>
      </c>
      <c r="C77" s="34"/>
      <c r="D77" s="32"/>
      <c r="E77" s="32"/>
    </row>
    <row r="78" spans="1:8" ht="18" customHeight="1">
      <c r="A78" s="30" t="s">
        <v>42</v>
      </c>
      <c r="B78" s="33" t="s">
        <v>152</v>
      </c>
      <c r="C78" s="34"/>
      <c r="D78" s="32"/>
      <c r="E78" s="32"/>
    </row>
    <row r="79" spans="1:8" ht="36" customHeight="1">
      <c r="A79" s="30" t="s">
        <v>43</v>
      </c>
      <c r="B79" s="33" t="s">
        <v>147</v>
      </c>
      <c r="C79" s="34"/>
      <c r="D79" s="32"/>
      <c r="E79" s="32"/>
    </row>
    <row r="80" spans="1:8" ht="47.4" customHeight="1">
      <c r="A80" s="30" t="s">
        <v>138</v>
      </c>
      <c r="B80" s="33" t="s">
        <v>148</v>
      </c>
      <c r="C80" s="34"/>
      <c r="D80" s="32"/>
      <c r="E80" s="32"/>
    </row>
    <row r="81" spans="1:11" ht="18" customHeight="1">
      <c r="A81" s="30" t="s">
        <v>139</v>
      </c>
      <c r="B81" s="33" t="s">
        <v>149</v>
      </c>
      <c r="C81" s="34"/>
      <c r="D81" s="32"/>
      <c r="E81" s="32"/>
    </row>
    <row r="82" spans="1:11" ht="13.2" customHeight="1">
      <c r="A82" s="35" t="s">
        <v>4</v>
      </c>
      <c r="B82" s="40"/>
      <c r="C82" s="40"/>
      <c r="D82" s="36"/>
      <c r="E82" s="37"/>
      <c r="K82" s="6"/>
    </row>
    <row r="83" spans="1:11" ht="15.6">
      <c r="A83" s="38" t="s">
        <v>3</v>
      </c>
      <c r="B83" s="39"/>
      <c r="C83" s="39"/>
      <c r="D83" s="11" t="e">
        <f>AVERAGE(D84:D116)</f>
        <v>#DIV/0!</v>
      </c>
      <c r="E83" s="11" t="e">
        <f>AVERAGE(E84:E116)</f>
        <v>#DIV/0!</v>
      </c>
      <c r="K83" s="6"/>
    </row>
    <row r="84" spans="1:11" ht="25.8" customHeight="1">
      <c r="A84" s="25" t="s">
        <v>13</v>
      </c>
      <c r="B84" s="33" t="s">
        <v>153</v>
      </c>
      <c r="C84" s="34"/>
      <c r="D84" s="23"/>
      <c r="E84" s="24"/>
      <c r="K84" s="6"/>
    </row>
    <row r="85" spans="1:11" ht="18" customHeight="1">
      <c r="A85" s="25" t="s">
        <v>14</v>
      </c>
      <c r="B85" s="33" t="s">
        <v>154</v>
      </c>
      <c r="C85" s="34"/>
      <c r="D85" s="23"/>
      <c r="E85" s="24"/>
      <c r="K85" s="6"/>
    </row>
    <row r="86" spans="1:11" ht="25.2" customHeight="1">
      <c r="A86" s="25" t="s">
        <v>15</v>
      </c>
      <c r="B86" s="33" t="s">
        <v>155</v>
      </c>
      <c r="C86" s="34"/>
      <c r="D86" s="23"/>
      <c r="E86" s="24"/>
      <c r="K86" s="6"/>
    </row>
    <row r="87" spans="1:11" ht="25.2" customHeight="1">
      <c r="A87" s="25" t="s">
        <v>16</v>
      </c>
      <c r="B87" s="33" t="s">
        <v>156</v>
      </c>
      <c r="C87" s="34"/>
      <c r="D87" s="23"/>
      <c r="E87" s="24"/>
      <c r="K87" s="6"/>
    </row>
    <row r="88" spans="1:11" ht="23.4" customHeight="1">
      <c r="A88" s="25" t="s">
        <v>20</v>
      </c>
      <c r="B88" s="33" t="s">
        <v>157</v>
      </c>
      <c r="C88" s="34"/>
      <c r="D88" s="23"/>
      <c r="E88" s="24"/>
      <c r="K88" s="6"/>
    </row>
    <row r="89" spans="1:11" ht="37.799999999999997" customHeight="1">
      <c r="A89" s="25" t="s">
        <v>21</v>
      </c>
      <c r="B89" s="33" t="s">
        <v>179</v>
      </c>
      <c r="C89" s="34"/>
      <c r="D89" s="23"/>
      <c r="E89" s="24"/>
      <c r="K89" s="6"/>
    </row>
    <row r="90" spans="1:11" ht="18" customHeight="1">
      <c r="A90" s="25" t="s">
        <v>23</v>
      </c>
      <c r="B90" s="33" t="s">
        <v>158</v>
      </c>
      <c r="C90" s="34"/>
      <c r="D90" s="23"/>
      <c r="E90" s="24"/>
      <c r="K90" s="6"/>
    </row>
    <row r="91" spans="1:11" ht="18" customHeight="1">
      <c r="A91" s="25" t="s">
        <v>24</v>
      </c>
      <c r="B91" s="33" t="s">
        <v>159</v>
      </c>
      <c r="C91" s="34"/>
      <c r="D91" s="23"/>
      <c r="E91" s="24"/>
      <c r="K91" s="6"/>
    </row>
    <row r="92" spans="1:11" ht="24" customHeight="1">
      <c r="A92" s="25" t="s">
        <v>25</v>
      </c>
      <c r="B92" s="33" t="s">
        <v>160</v>
      </c>
      <c r="C92" s="34"/>
      <c r="D92" s="23"/>
      <c r="E92" s="24"/>
      <c r="K92" s="6"/>
    </row>
    <row r="93" spans="1:11" ht="18" customHeight="1">
      <c r="A93" s="25" t="s">
        <v>33</v>
      </c>
      <c r="B93" s="33" t="s">
        <v>161</v>
      </c>
      <c r="C93" s="34"/>
      <c r="D93" s="23"/>
      <c r="E93" s="24"/>
      <c r="K93" s="6"/>
    </row>
    <row r="94" spans="1:11" ht="18" customHeight="1">
      <c r="A94" s="25" t="s">
        <v>34</v>
      </c>
      <c r="B94" s="33" t="s">
        <v>162</v>
      </c>
      <c r="C94" s="34"/>
      <c r="D94" s="23"/>
      <c r="E94" s="24"/>
      <c r="K94" s="6"/>
    </row>
    <row r="95" spans="1:11" ht="18" customHeight="1">
      <c r="A95" s="25" t="s">
        <v>35</v>
      </c>
      <c r="B95" s="33" t="s">
        <v>163</v>
      </c>
      <c r="C95" s="34"/>
      <c r="D95" s="23"/>
      <c r="E95" s="24"/>
      <c r="K95" s="6"/>
    </row>
    <row r="96" spans="1:11" ht="18" customHeight="1">
      <c r="A96" s="25" t="s">
        <v>36</v>
      </c>
      <c r="B96" s="33" t="s">
        <v>164</v>
      </c>
      <c r="C96" s="34"/>
      <c r="D96" s="23"/>
      <c r="E96" s="24"/>
      <c r="K96" s="6"/>
    </row>
    <row r="97" spans="1:11" ht="18" customHeight="1">
      <c r="A97" s="25" t="s">
        <v>44</v>
      </c>
      <c r="B97" s="33" t="s">
        <v>165</v>
      </c>
      <c r="C97" s="34"/>
      <c r="D97" s="23"/>
      <c r="E97" s="24"/>
      <c r="K97" s="6"/>
    </row>
    <row r="98" spans="1:11" ht="18" customHeight="1">
      <c r="A98" s="25" t="s">
        <v>45</v>
      </c>
      <c r="B98" s="33" t="s">
        <v>166</v>
      </c>
      <c r="C98" s="34"/>
      <c r="D98" s="23"/>
      <c r="E98" s="24"/>
      <c r="K98" s="6"/>
    </row>
    <row r="99" spans="1:11" ht="18" customHeight="1">
      <c r="A99" s="25" t="s">
        <v>46</v>
      </c>
      <c r="B99" s="33" t="s">
        <v>167</v>
      </c>
      <c r="C99" s="34"/>
      <c r="D99" s="23"/>
      <c r="E99" s="24"/>
      <c r="K99" s="6"/>
    </row>
    <row r="100" spans="1:11" ht="16.95" customHeight="1">
      <c r="A100" s="25" t="s">
        <v>47</v>
      </c>
      <c r="B100" s="33" t="s">
        <v>70</v>
      </c>
      <c r="C100" s="34"/>
      <c r="D100" s="23"/>
      <c r="E100" s="24"/>
      <c r="K100" s="6"/>
    </row>
    <row r="101" spans="1:11" ht="25.8" customHeight="1">
      <c r="A101" s="25" t="s">
        <v>48</v>
      </c>
      <c r="B101" s="33" t="s">
        <v>168</v>
      </c>
      <c r="C101" s="34"/>
      <c r="D101" s="23"/>
      <c r="E101" s="24"/>
      <c r="K101" s="6"/>
    </row>
    <row r="102" spans="1:11" ht="25.8" customHeight="1">
      <c r="A102" s="25" t="s">
        <v>49</v>
      </c>
      <c r="B102" s="33" t="s">
        <v>169</v>
      </c>
      <c r="C102" s="34"/>
      <c r="D102" s="23"/>
      <c r="E102" s="24"/>
      <c r="K102" s="6"/>
    </row>
    <row r="103" spans="1:11" ht="18" customHeight="1">
      <c r="A103" s="25" t="s">
        <v>50</v>
      </c>
      <c r="B103" s="33" t="s">
        <v>170</v>
      </c>
      <c r="C103" s="34"/>
      <c r="D103" s="23"/>
      <c r="E103" s="24"/>
      <c r="K103" s="6"/>
    </row>
    <row r="104" spans="1:11" ht="27.6" customHeight="1">
      <c r="A104" s="25" t="s">
        <v>51</v>
      </c>
      <c r="B104" s="33" t="s">
        <v>171</v>
      </c>
      <c r="C104" s="34"/>
      <c r="D104" s="23"/>
      <c r="E104" s="24"/>
      <c r="K104" s="6"/>
    </row>
    <row r="105" spans="1:11" ht="18" customHeight="1">
      <c r="A105" s="25" t="s">
        <v>52</v>
      </c>
      <c r="B105" s="33" t="s">
        <v>180</v>
      </c>
      <c r="C105" s="34"/>
      <c r="D105" s="23"/>
      <c r="E105" s="24"/>
      <c r="K105" s="6"/>
    </row>
    <row r="106" spans="1:11" ht="24.6" customHeight="1">
      <c r="A106" s="25" t="s">
        <v>53</v>
      </c>
      <c r="B106" s="33" t="s">
        <v>172</v>
      </c>
      <c r="C106" s="34"/>
      <c r="D106" s="23"/>
      <c r="E106" s="24"/>
      <c r="K106" s="6"/>
    </row>
    <row r="107" spans="1:11" ht="49.2" customHeight="1">
      <c r="A107" s="25" t="s">
        <v>54</v>
      </c>
      <c r="B107" s="33" t="s">
        <v>181</v>
      </c>
      <c r="C107" s="34"/>
      <c r="D107" s="23"/>
      <c r="E107" s="24"/>
      <c r="K107" s="6"/>
    </row>
    <row r="108" spans="1:11" ht="25.2" customHeight="1">
      <c r="A108" s="25" t="s">
        <v>55</v>
      </c>
      <c r="B108" s="33" t="s">
        <v>173</v>
      </c>
      <c r="C108" s="34"/>
      <c r="D108" s="23"/>
      <c r="E108" s="24"/>
      <c r="K108" s="6"/>
    </row>
    <row r="109" spans="1:11" ht="59.4" customHeight="1">
      <c r="A109" s="25" t="s">
        <v>56</v>
      </c>
      <c r="B109" s="33" t="s">
        <v>174</v>
      </c>
      <c r="C109" s="34"/>
      <c r="D109" s="23"/>
      <c r="E109" s="24"/>
      <c r="K109" s="6"/>
    </row>
    <row r="110" spans="1:11" ht="57.6" customHeight="1">
      <c r="A110" s="25" t="s">
        <v>57</v>
      </c>
      <c r="B110" s="33" t="s">
        <v>175</v>
      </c>
      <c r="C110" s="34"/>
      <c r="D110" s="23"/>
      <c r="E110" s="24"/>
      <c r="K110" s="6"/>
    </row>
    <row r="111" spans="1:11" ht="27.6" customHeight="1">
      <c r="A111" s="25" t="s">
        <v>58</v>
      </c>
      <c r="B111" s="33" t="s">
        <v>176</v>
      </c>
      <c r="C111" s="34"/>
      <c r="D111" s="23"/>
      <c r="E111" s="24"/>
      <c r="K111" s="6"/>
    </row>
    <row r="112" spans="1:11" ht="27" customHeight="1">
      <c r="A112" s="25" t="s">
        <v>59</v>
      </c>
      <c r="B112" s="33" t="s">
        <v>177</v>
      </c>
      <c r="C112" s="34"/>
      <c r="D112" s="23"/>
      <c r="E112" s="24"/>
      <c r="K112" s="6"/>
    </row>
    <row r="113" spans="1:11" ht="47.4" customHeight="1">
      <c r="A113" s="25" t="s">
        <v>60</v>
      </c>
      <c r="B113" s="33" t="s">
        <v>178</v>
      </c>
      <c r="C113" s="34"/>
      <c r="D113" s="23"/>
      <c r="E113" s="24"/>
      <c r="K113" s="6"/>
    </row>
    <row r="114" spans="1:11" ht="48" customHeight="1">
      <c r="A114" s="25" t="s">
        <v>61</v>
      </c>
      <c r="B114" s="33" t="s">
        <v>182</v>
      </c>
      <c r="C114" s="34"/>
      <c r="D114" s="23"/>
      <c r="E114" s="24"/>
      <c r="K114" s="6"/>
    </row>
    <row r="115" spans="1:11" ht="48" customHeight="1">
      <c r="A115" s="25" t="s">
        <v>62</v>
      </c>
      <c r="B115" s="33" t="s">
        <v>255</v>
      </c>
      <c r="C115" s="34"/>
      <c r="D115" s="23"/>
      <c r="E115" s="24"/>
      <c r="K115" s="6"/>
    </row>
    <row r="116" spans="1:11" ht="37.799999999999997" customHeight="1">
      <c r="A116" s="25" t="s">
        <v>63</v>
      </c>
      <c r="B116" s="33" t="s">
        <v>183</v>
      </c>
      <c r="C116" s="34"/>
      <c r="D116" s="23"/>
      <c r="E116" s="24"/>
      <c r="K116" s="6"/>
    </row>
    <row r="117" spans="1:11" ht="14.4" customHeight="1">
      <c r="A117" s="35" t="s">
        <v>5</v>
      </c>
      <c r="B117" s="40"/>
      <c r="C117" s="40"/>
      <c r="D117" s="36"/>
      <c r="E117" s="37"/>
    </row>
    <row r="118" spans="1:11">
      <c r="A118" s="38" t="s">
        <v>3</v>
      </c>
      <c r="B118" s="39"/>
      <c r="C118" s="39"/>
      <c r="D118" s="11" t="e">
        <f>AVERAGE(D119:D151)</f>
        <v>#DIV/0!</v>
      </c>
      <c r="E118" s="11" t="e">
        <f>AVERAGE(E119:E151)</f>
        <v>#DIV/0!</v>
      </c>
    </row>
    <row r="119" spans="1:11" ht="18" customHeight="1">
      <c r="A119" s="25" t="s">
        <v>17</v>
      </c>
      <c r="B119" s="33" t="s">
        <v>191</v>
      </c>
      <c r="C119" s="34"/>
      <c r="D119" s="32"/>
      <c r="E119" s="32"/>
    </row>
    <row r="120" spans="1:11" ht="18" customHeight="1">
      <c r="A120" s="25" t="s">
        <v>18</v>
      </c>
      <c r="B120" s="33" t="s">
        <v>192</v>
      </c>
      <c r="C120" s="34"/>
      <c r="D120" s="32"/>
      <c r="E120" s="32"/>
    </row>
    <row r="121" spans="1:11" ht="18" customHeight="1">
      <c r="A121" s="25" t="s">
        <v>19</v>
      </c>
      <c r="B121" s="33" t="s">
        <v>193</v>
      </c>
      <c r="C121" s="34"/>
      <c r="D121" s="32"/>
      <c r="E121" s="32"/>
    </row>
    <row r="122" spans="1:11" ht="18" customHeight="1">
      <c r="A122" s="25" t="s">
        <v>22</v>
      </c>
      <c r="B122" s="33" t="s">
        <v>194</v>
      </c>
      <c r="C122" s="34"/>
      <c r="D122" s="32"/>
      <c r="E122" s="32"/>
    </row>
    <row r="123" spans="1:11" ht="25.2" customHeight="1">
      <c r="A123" s="25" t="s">
        <v>64</v>
      </c>
      <c r="B123" s="33" t="s">
        <v>195</v>
      </c>
      <c r="C123" s="34"/>
      <c r="D123" s="32"/>
      <c r="E123" s="32"/>
    </row>
    <row r="124" spans="1:11" ht="24.6" customHeight="1">
      <c r="A124" s="25" t="s">
        <v>65</v>
      </c>
      <c r="B124" s="33" t="s">
        <v>196</v>
      </c>
      <c r="C124" s="34"/>
      <c r="D124" s="32"/>
      <c r="E124" s="32"/>
    </row>
    <row r="125" spans="1:11" ht="26.4" customHeight="1">
      <c r="A125" s="25" t="s">
        <v>66</v>
      </c>
      <c r="B125" s="33" t="s">
        <v>197</v>
      </c>
      <c r="C125" s="34"/>
      <c r="D125" s="32"/>
      <c r="E125" s="32"/>
    </row>
    <row r="126" spans="1:11" ht="18" customHeight="1">
      <c r="A126" s="25" t="s">
        <v>67</v>
      </c>
      <c r="B126" s="33" t="s">
        <v>198</v>
      </c>
      <c r="C126" s="34"/>
      <c r="D126" s="32"/>
      <c r="E126" s="32"/>
    </row>
    <row r="127" spans="1:11" ht="23.4" customHeight="1">
      <c r="A127" s="25" t="s">
        <v>68</v>
      </c>
      <c r="B127" s="33" t="s">
        <v>199</v>
      </c>
      <c r="C127" s="34"/>
      <c r="D127" s="32"/>
      <c r="E127" s="32"/>
    </row>
    <row r="128" spans="1:11" ht="24.6" customHeight="1">
      <c r="A128" s="25" t="s">
        <v>69</v>
      </c>
      <c r="B128" s="33" t="s">
        <v>200</v>
      </c>
      <c r="C128" s="34"/>
      <c r="D128" s="32"/>
      <c r="E128" s="32"/>
    </row>
    <row r="129" spans="1:5" ht="27" customHeight="1">
      <c r="A129" s="25" t="s">
        <v>71</v>
      </c>
      <c r="B129" s="33" t="s">
        <v>201</v>
      </c>
      <c r="C129" s="34"/>
      <c r="D129" s="32"/>
      <c r="E129" s="32"/>
    </row>
    <row r="130" spans="1:5" ht="18" customHeight="1">
      <c r="A130" s="25" t="s">
        <v>72</v>
      </c>
      <c r="B130" s="33" t="s">
        <v>202</v>
      </c>
      <c r="C130" s="34"/>
      <c r="D130" s="32"/>
      <c r="E130" s="32"/>
    </row>
    <row r="131" spans="1:5" ht="24.6" customHeight="1">
      <c r="A131" s="25" t="s">
        <v>73</v>
      </c>
      <c r="B131" s="33" t="s">
        <v>203</v>
      </c>
      <c r="C131" s="34"/>
      <c r="D131" s="32"/>
      <c r="E131" s="32"/>
    </row>
    <row r="132" spans="1:5" ht="18" customHeight="1">
      <c r="A132" s="25" t="s">
        <v>74</v>
      </c>
      <c r="B132" s="33" t="s">
        <v>204</v>
      </c>
      <c r="C132" s="34"/>
      <c r="D132" s="32"/>
      <c r="E132" s="32"/>
    </row>
    <row r="133" spans="1:5" ht="18" customHeight="1">
      <c r="A133" s="25" t="s">
        <v>75</v>
      </c>
      <c r="B133" s="33" t="s">
        <v>205</v>
      </c>
      <c r="C133" s="34"/>
      <c r="D133" s="32"/>
      <c r="E133" s="32"/>
    </row>
    <row r="134" spans="1:5" ht="18" customHeight="1">
      <c r="A134" s="25" t="s">
        <v>76</v>
      </c>
      <c r="B134" s="33" t="s">
        <v>206</v>
      </c>
      <c r="C134" s="34"/>
      <c r="D134" s="32"/>
      <c r="E134" s="32"/>
    </row>
    <row r="135" spans="1:5" ht="18" customHeight="1">
      <c r="A135" s="25" t="s">
        <v>77</v>
      </c>
      <c r="B135" s="33" t="s">
        <v>207</v>
      </c>
      <c r="C135" s="34"/>
      <c r="D135" s="32"/>
      <c r="E135" s="32"/>
    </row>
    <row r="136" spans="1:5" ht="18" customHeight="1">
      <c r="A136" s="25" t="s">
        <v>78</v>
      </c>
      <c r="B136" s="33" t="s">
        <v>208</v>
      </c>
      <c r="C136" s="34"/>
      <c r="D136" s="32"/>
      <c r="E136" s="32"/>
    </row>
    <row r="137" spans="1:5" ht="18" customHeight="1">
      <c r="A137" s="25" t="s">
        <v>79</v>
      </c>
      <c r="B137" s="33" t="s">
        <v>209</v>
      </c>
      <c r="C137" s="34"/>
      <c r="D137" s="32"/>
      <c r="E137" s="32"/>
    </row>
    <row r="138" spans="1:5" ht="26.4" customHeight="1">
      <c r="A138" s="25" t="s">
        <v>80</v>
      </c>
      <c r="B138" s="33" t="s">
        <v>210</v>
      </c>
      <c r="C138" s="34"/>
      <c r="D138" s="32"/>
      <c r="E138" s="32"/>
    </row>
    <row r="139" spans="1:5" ht="18" customHeight="1">
      <c r="A139" s="25" t="s">
        <v>81</v>
      </c>
      <c r="B139" s="33" t="s">
        <v>211</v>
      </c>
      <c r="C139" s="34"/>
      <c r="D139" s="32"/>
      <c r="E139" s="32"/>
    </row>
    <row r="140" spans="1:5" ht="18" customHeight="1">
      <c r="A140" s="25" t="s">
        <v>82</v>
      </c>
      <c r="B140" s="33" t="s">
        <v>212</v>
      </c>
      <c r="C140" s="34"/>
      <c r="D140" s="32"/>
      <c r="E140" s="32"/>
    </row>
    <row r="141" spans="1:5" ht="18" customHeight="1">
      <c r="A141" s="25" t="s">
        <v>83</v>
      </c>
      <c r="B141" s="33" t="s">
        <v>213</v>
      </c>
      <c r="C141" s="34"/>
      <c r="D141" s="32"/>
      <c r="E141" s="32"/>
    </row>
    <row r="142" spans="1:5" ht="18" customHeight="1">
      <c r="A142" s="25" t="s">
        <v>84</v>
      </c>
      <c r="B142" s="33" t="s">
        <v>214</v>
      </c>
      <c r="C142" s="34"/>
      <c r="D142" s="32"/>
      <c r="E142" s="32"/>
    </row>
    <row r="143" spans="1:5" ht="38.4" customHeight="1">
      <c r="A143" s="25" t="s">
        <v>85</v>
      </c>
      <c r="B143" s="33" t="s">
        <v>215</v>
      </c>
      <c r="C143" s="34"/>
      <c r="D143" s="32"/>
      <c r="E143" s="32"/>
    </row>
    <row r="144" spans="1:5" ht="26.4" customHeight="1">
      <c r="A144" s="25" t="s">
        <v>86</v>
      </c>
      <c r="B144" s="33" t="s">
        <v>216</v>
      </c>
      <c r="C144" s="34"/>
      <c r="D144" s="32"/>
      <c r="E144" s="32"/>
    </row>
    <row r="145" spans="1:5" ht="18" customHeight="1">
      <c r="A145" s="25" t="s">
        <v>184</v>
      </c>
      <c r="B145" s="33" t="s">
        <v>217</v>
      </c>
      <c r="C145" s="34"/>
      <c r="D145" s="32"/>
      <c r="E145" s="32"/>
    </row>
    <row r="146" spans="1:5" ht="18" customHeight="1">
      <c r="A146" s="25" t="s">
        <v>185</v>
      </c>
      <c r="B146" s="33" t="s">
        <v>218</v>
      </c>
      <c r="C146" s="34"/>
      <c r="D146" s="32"/>
      <c r="E146" s="32"/>
    </row>
    <row r="147" spans="1:5" ht="25.2" customHeight="1">
      <c r="A147" s="25" t="s">
        <v>186</v>
      </c>
      <c r="B147" s="33" t="s">
        <v>219</v>
      </c>
      <c r="C147" s="34"/>
      <c r="D147" s="32"/>
      <c r="E147" s="32"/>
    </row>
    <row r="148" spans="1:5" ht="24.6" customHeight="1">
      <c r="A148" s="25" t="s">
        <v>187</v>
      </c>
      <c r="B148" s="33" t="s">
        <v>220</v>
      </c>
      <c r="C148" s="34"/>
      <c r="D148" s="32"/>
      <c r="E148" s="32"/>
    </row>
    <row r="149" spans="1:5" ht="18" customHeight="1">
      <c r="A149" s="25" t="s">
        <v>188</v>
      </c>
      <c r="B149" s="33" t="s">
        <v>221</v>
      </c>
      <c r="C149" s="34"/>
      <c r="D149" s="32"/>
      <c r="E149" s="32"/>
    </row>
    <row r="150" spans="1:5" ht="27.6" customHeight="1">
      <c r="A150" s="25" t="s">
        <v>189</v>
      </c>
      <c r="B150" s="33" t="s">
        <v>222</v>
      </c>
      <c r="C150" s="34"/>
      <c r="D150" s="32"/>
      <c r="E150" s="32"/>
    </row>
    <row r="151" spans="1:5" ht="24.6" customHeight="1">
      <c r="A151" s="25" t="s">
        <v>190</v>
      </c>
      <c r="B151" s="33" t="s">
        <v>223</v>
      </c>
      <c r="C151" s="34"/>
      <c r="D151" s="32"/>
      <c r="E151" s="32"/>
    </row>
    <row r="152" spans="1:5" ht="13.2" customHeight="1">
      <c r="A152" s="48" t="s">
        <v>8</v>
      </c>
      <c r="B152" s="49"/>
      <c r="C152" s="49"/>
      <c r="D152" s="50"/>
      <c r="E152" s="51"/>
    </row>
    <row r="153" spans="1:5" ht="13.2" customHeight="1">
      <c r="A153" s="35" t="s">
        <v>1</v>
      </c>
      <c r="B153" s="36"/>
      <c r="C153" s="36"/>
      <c r="D153" s="36"/>
      <c r="E153" s="37"/>
    </row>
    <row r="154" spans="1:5">
      <c r="A154" s="38" t="s">
        <v>3</v>
      </c>
      <c r="B154" s="39"/>
      <c r="C154" s="39"/>
      <c r="D154" s="11" t="e">
        <f>AVERAGE(D155:D162)</f>
        <v>#DIV/0!</v>
      </c>
      <c r="E154" s="11" t="e">
        <f>AVERAGE(E155:E162)</f>
        <v>#DIV/0!</v>
      </c>
    </row>
    <row r="155" spans="1:5" ht="18" customHeight="1">
      <c r="A155" s="30" t="s">
        <v>9</v>
      </c>
      <c r="B155" s="33" t="s">
        <v>224</v>
      </c>
      <c r="C155" s="34"/>
      <c r="D155" s="32"/>
      <c r="E155" s="32"/>
    </row>
    <row r="156" spans="1:5" ht="18" customHeight="1">
      <c r="A156" s="30" t="s">
        <v>10</v>
      </c>
      <c r="B156" s="33" t="s">
        <v>225</v>
      </c>
      <c r="C156" s="34"/>
      <c r="D156" s="32"/>
      <c r="E156" s="32"/>
    </row>
    <row r="157" spans="1:5" ht="18" customHeight="1">
      <c r="A157" s="30" t="s">
        <v>11</v>
      </c>
      <c r="B157" s="33" t="s">
        <v>226</v>
      </c>
      <c r="C157" s="34"/>
      <c r="D157" s="32"/>
      <c r="E157" s="32"/>
    </row>
    <row r="158" spans="1:5" ht="36.6" customHeight="1">
      <c r="A158" s="30" t="s">
        <v>12</v>
      </c>
      <c r="B158" s="33" t="s">
        <v>227</v>
      </c>
      <c r="C158" s="34"/>
      <c r="D158" s="32"/>
      <c r="E158" s="32"/>
    </row>
    <row r="159" spans="1:5" ht="24" customHeight="1">
      <c r="A159" s="30" t="s">
        <v>37</v>
      </c>
      <c r="B159" s="33" t="s">
        <v>228</v>
      </c>
      <c r="C159" s="34"/>
      <c r="D159" s="32"/>
      <c r="E159" s="32"/>
    </row>
    <row r="160" spans="1:5" ht="25.2" customHeight="1">
      <c r="A160" s="30" t="s">
        <v>38</v>
      </c>
      <c r="B160" s="33" t="s">
        <v>229</v>
      </c>
      <c r="C160" s="34"/>
      <c r="D160" s="32"/>
      <c r="E160" s="32"/>
    </row>
    <row r="161" spans="1:5" ht="18" customHeight="1">
      <c r="A161" s="30" t="s">
        <v>39</v>
      </c>
      <c r="B161" s="33" t="s">
        <v>230</v>
      </c>
      <c r="C161" s="34"/>
      <c r="D161" s="32"/>
      <c r="E161" s="32"/>
    </row>
    <row r="162" spans="1:5" ht="18" customHeight="1">
      <c r="A162" s="30" t="s">
        <v>40</v>
      </c>
      <c r="B162" s="33" t="s">
        <v>231</v>
      </c>
      <c r="C162" s="34"/>
      <c r="D162" s="32"/>
      <c r="E162" s="32"/>
    </row>
    <row r="163" spans="1:5" ht="13.2" customHeight="1">
      <c r="A163" s="35" t="s">
        <v>4</v>
      </c>
      <c r="B163" s="40"/>
      <c r="C163" s="40"/>
      <c r="D163" s="36"/>
      <c r="E163" s="37"/>
    </row>
    <row r="164" spans="1:5">
      <c r="A164" s="38" t="s">
        <v>3</v>
      </c>
      <c r="B164" s="39"/>
      <c r="C164" s="39"/>
      <c r="D164" s="11" t="e">
        <f>AVERAGE(D165:D173)</f>
        <v>#DIV/0!</v>
      </c>
      <c r="E164" s="11" t="e">
        <f>AVERAGE(E165:E173)</f>
        <v>#DIV/0!</v>
      </c>
    </row>
    <row r="165" spans="1:5" ht="25.8" customHeight="1">
      <c r="A165" s="26" t="s">
        <v>13</v>
      </c>
      <c r="B165" s="33" t="s">
        <v>232</v>
      </c>
      <c r="C165" s="34"/>
      <c r="D165" s="23"/>
      <c r="E165" s="24"/>
    </row>
    <row r="166" spans="1:5" ht="18" customHeight="1">
      <c r="A166" s="26" t="s">
        <v>14</v>
      </c>
      <c r="B166" s="33" t="s">
        <v>233</v>
      </c>
      <c r="C166" s="34"/>
      <c r="D166" s="23"/>
      <c r="E166" s="24"/>
    </row>
    <row r="167" spans="1:5" ht="18" customHeight="1">
      <c r="A167" s="26" t="s">
        <v>15</v>
      </c>
      <c r="B167" s="33" t="s">
        <v>234</v>
      </c>
      <c r="C167" s="34"/>
      <c r="D167" s="23"/>
      <c r="E167" s="24"/>
    </row>
    <row r="168" spans="1:5" ht="25.8" customHeight="1">
      <c r="A168" s="26" t="s">
        <v>16</v>
      </c>
      <c r="B168" s="33" t="s">
        <v>235</v>
      </c>
      <c r="C168" s="34"/>
      <c r="D168" s="23"/>
      <c r="E168" s="24"/>
    </row>
    <row r="169" spans="1:5" ht="25.8" customHeight="1">
      <c r="A169" s="26" t="s">
        <v>20</v>
      </c>
      <c r="B169" s="33" t="s">
        <v>236</v>
      </c>
      <c r="C169" s="34"/>
      <c r="D169" s="23"/>
      <c r="E169" s="24"/>
    </row>
    <row r="170" spans="1:5" ht="18" customHeight="1">
      <c r="A170" s="26" t="s">
        <v>21</v>
      </c>
      <c r="B170" s="33" t="s">
        <v>237</v>
      </c>
      <c r="C170" s="34"/>
      <c r="D170" s="23"/>
      <c r="E170" s="24"/>
    </row>
    <row r="171" spans="1:5" ht="18" customHeight="1">
      <c r="A171" s="26" t="s">
        <v>23</v>
      </c>
      <c r="B171" s="33" t="s">
        <v>238</v>
      </c>
      <c r="C171" s="34"/>
      <c r="D171" s="23"/>
      <c r="E171" s="24"/>
    </row>
    <row r="172" spans="1:5" ht="18" customHeight="1">
      <c r="A172" s="26" t="s">
        <v>24</v>
      </c>
      <c r="B172" s="33" t="s">
        <v>239</v>
      </c>
      <c r="C172" s="34"/>
      <c r="D172" s="23"/>
      <c r="E172" s="24"/>
    </row>
    <row r="173" spans="1:5" ht="39" customHeight="1">
      <c r="A173" s="26" t="s">
        <v>25</v>
      </c>
      <c r="B173" s="33" t="s">
        <v>240</v>
      </c>
      <c r="C173" s="34"/>
      <c r="D173" s="23"/>
      <c r="E173" s="24"/>
    </row>
    <row r="174" spans="1:5" ht="14.4" customHeight="1">
      <c r="A174" s="35" t="s">
        <v>5</v>
      </c>
      <c r="B174" s="40"/>
      <c r="C174" s="40"/>
      <c r="D174" s="36"/>
      <c r="E174" s="37"/>
    </row>
    <row r="175" spans="1:5">
      <c r="A175" s="38" t="s">
        <v>3</v>
      </c>
      <c r="B175" s="39"/>
      <c r="C175" s="39"/>
      <c r="D175" s="11" t="e">
        <f>AVERAGE(D176:D189)</f>
        <v>#DIV/0!</v>
      </c>
      <c r="E175" s="11" t="e">
        <f>AVERAGE(E176:E189)</f>
        <v>#DIV/0!</v>
      </c>
    </row>
    <row r="176" spans="1:5" ht="18" customHeight="1">
      <c r="A176" s="25" t="s">
        <v>17</v>
      </c>
      <c r="B176" s="33" t="s">
        <v>241</v>
      </c>
      <c r="C176" s="34"/>
      <c r="D176" s="23"/>
      <c r="E176" s="24"/>
    </row>
    <row r="177" spans="1:5" ht="18" customHeight="1">
      <c r="A177" s="25" t="s">
        <v>18</v>
      </c>
      <c r="B177" s="33" t="s">
        <v>242</v>
      </c>
      <c r="C177" s="34"/>
      <c r="D177" s="23"/>
      <c r="E177" s="24"/>
    </row>
    <row r="178" spans="1:5" ht="18" customHeight="1">
      <c r="A178" s="25" t="s">
        <v>19</v>
      </c>
      <c r="B178" s="33" t="s">
        <v>243</v>
      </c>
      <c r="C178" s="34"/>
      <c r="D178" s="23"/>
      <c r="E178" s="24"/>
    </row>
    <row r="179" spans="1:5" ht="18" customHeight="1">
      <c r="A179" s="25" t="s">
        <v>22</v>
      </c>
      <c r="B179" s="33" t="s">
        <v>244</v>
      </c>
      <c r="C179" s="34"/>
      <c r="D179" s="23"/>
      <c r="E179" s="24"/>
    </row>
    <row r="180" spans="1:5" ht="24.6" customHeight="1">
      <c r="A180" s="25" t="s">
        <v>64</v>
      </c>
      <c r="B180" s="33" t="s">
        <v>245</v>
      </c>
      <c r="C180" s="34"/>
      <c r="D180" s="23"/>
      <c r="E180" s="24"/>
    </row>
    <row r="181" spans="1:5" ht="27" customHeight="1">
      <c r="A181" s="25" t="s">
        <v>65</v>
      </c>
      <c r="B181" s="33" t="s">
        <v>246</v>
      </c>
      <c r="C181" s="34"/>
      <c r="D181" s="23"/>
      <c r="E181" s="24"/>
    </row>
    <row r="182" spans="1:5" ht="18" customHeight="1">
      <c r="A182" s="25" t="s">
        <v>66</v>
      </c>
      <c r="B182" s="33" t="s">
        <v>247</v>
      </c>
      <c r="C182" s="34"/>
      <c r="D182" s="23"/>
      <c r="E182" s="24"/>
    </row>
    <row r="183" spans="1:5" ht="26.4" customHeight="1">
      <c r="A183" s="25" t="s">
        <v>67</v>
      </c>
      <c r="B183" s="33" t="s">
        <v>248</v>
      </c>
      <c r="C183" s="34"/>
      <c r="D183" s="23"/>
      <c r="E183" s="24"/>
    </row>
    <row r="184" spans="1:5" ht="18" customHeight="1">
      <c r="A184" s="25" t="s">
        <v>68</v>
      </c>
      <c r="B184" s="33" t="s">
        <v>211</v>
      </c>
      <c r="C184" s="34"/>
      <c r="D184" s="23"/>
      <c r="E184" s="24"/>
    </row>
    <row r="185" spans="1:5" ht="18" customHeight="1">
      <c r="A185" s="25" t="s">
        <v>69</v>
      </c>
      <c r="B185" s="33" t="s">
        <v>249</v>
      </c>
      <c r="C185" s="34"/>
      <c r="D185" s="23"/>
      <c r="E185" s="24"/>
    </row>
    <row r="186" spans="1:5" ht="18" customHeight="1">
      <c r="A186" s="25" t="s">
        <v>71</v>
      </c>
      <c r="B186" s="33" t="s">
        <v>250</v>
      </c>
      <c r="C186" s="34"/>
      <c r="D186" s="23"/>
      <c r="E186" s="24"/>
    </row>
    <row r="187" spans="1:5" ht="18" customHeight="1">
      <c r="A187" s="25" t="s">
        <v>72</v>
      </c>
      <c r="B187" s="33" t="s">
        <v>251</v>
      </c>
      <c r="C187" s="34"/>
      <c r="D187" s="23"/>
      <c r="E187" s="24"/>
    </row>
    <row r="188" spans="1:5" ht="18" customHeight="1">
      <c r="A188" s="25" t="s">
        <v>73</v>
      </c>
      <c r="B188" s="33" t="s">
        <v>252</v>
      </c>
      <c r="C188" s="34"/>
      <c r="D188" s="23"/>
      <c r="E188" s="24"/>
    </row>
    <row r="189" spans="1:5" ht="23.4" customHeight="1">
      <c r="A189" s="25" t="s">
        <v>74</v>
      </c>
      <c r="B189" s="33" t="s">
        <v>253</v>
      </c>
      <c r="C189" s="34"/>
      <c r="D189" s="23"/>
      <c r="E189" s="24"/>
    </row>
  </sheetData>
  <sheetProtection password="CC71" sheet="1" objects="1" scenarios="1"/>
  <mergeCells count="186">
    <mergeCell ref="B184:C184"/>
    <mergeCell ref="B185:C185"/>
    <mergeCell ref="B186:C186"/>
    <mergeCell ref="B187:C187"/>
    <mergeCell ref="B188:C188"/>
    <mergeCell ref="B189:C189"/>
    <mergeCell ref="B178:C178"/>
    <mergeCell ref="B179:C179"/>
    <mergeCell ref="B180:C180"/>
    <mergeCell ref="B181:C181"/>
    <mergeCell ref="B182:C182"/>
    <mergeCell ref="B183:C183"/>
    <mergeCell ref="B172:C172"/>
    <mergeCell ref="B173:C173"/>
    <mergeCell ref="A174:E174"/>
    <mergeCell ref="A175:C175"/>
    <mergeCell ref="B176:C176"/>
    <mergeCell ref="B177:C177"/>
    <mergeCell ref="B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A163:E163"/>
    <mergeCell ref="A164:C164"/>
    <mergeCell ref="B165:C165"/>
    <mergeCell ref="A154:C154"/>
    <mergeCell ref="B155:C155"/>
    <mergeCell ref="B156:C156"/>
    <mergeCell ref="B157:C157"/>
    <mergeCell ref="B158:C158"/>
    <mergeCell ref="B159:C159"/>
    <mergeCell ref="B148:C148"/>
    <mergeCell ref="B149:C149"/>
    <mergeCell ref="B150:C150"/>
    <mergeCell ref="B151:C151"/>
    <mergeCell ref="A152:E152"/>
    <mergeCell ref="A153:E153"/>
    <mergeCell ref="B142:C142"/>
    <mergeCell ref="B143:C143"/>
    <mergeCell ref="B144:C144"/>
    <mergeCell ref="B145:C145"/>
    <mergeCell ref="B146:C146"/>
    <mergeCell ref="B147:C147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B133:C133"/>
    <mergeCell ref="B134:C134"/>
    <mergeCell ref="B135:C135"/>
    <mergeCell ref="B124:C124"/>
    <mergeCell ref="B125:C125"/>
    <mergeCell ref="B126:C126"/>
    <mergeCell ref="B127:C127"/>
    <mergeCell ref="B128:C128"/>
    <mergeCell ref="B129:C129"/>
    <mergeCell ref="A118:C118"/>
    <mergeCell ref="B119:C119"/>
    <mergeCell ref="B120:C120"/>
    <mergeCell ref="B121:C121"/>
    <mergeCell ref="B122:C122"/>
    <mergeCell ref="B123:C123"/>
    <mergeCell ref="B112:C112"/>
    <mergeCell ref="B113:C113"/>
    <mergeCell ref="B114:C114"/>
    <mergeCell ref="B115:C115"/>
    <mergeCell ref="B116:C116"/>
    <mergeCell ref="A117:E117"/>
    <mergeCell ref="B106:C106"/>
    <mergeCell ref="B107:C107"/>
    <mergeCell ref="B108:C108"/>
    <mergeCell ref="B109:C109"/>
    <mergeCell ref="B110:C110"/>
    <mergeCell ref="B111:C111"/>
    <mergeCell ref="B100:C100"/>
    <mergeCell ref="B101:C101"/>
    <mergeCell ref="B102:C102"/>
    <mergeCell ref="B103:C103"/>
    <mergeCell ref="B104:C104"/>
    <mergeCell ref="B105:C105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A82:E82"/>
    <mergeCell ref="A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A66:E66"/>
    <mergeCell ref="A67:E67"/>
    <mergeCell ref="A68:C68"/>
    <mergeCell ref="B69:C69"/>
    <mergeCell ref="B58:C58"/>
    <mergeCell ref="B59:C59"/>
    <mergeCell ref="A60:E60"/>
    <mergeCell ref="A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B49:C49"/>
    <mergeCell ref="B50:C50"/>
    <mergeCell ref="B51:C51"/>
    <mergeCell ref="A40:E40"/>
    <mergeCell ref="A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B28:C28"/>
    <mergeCell ref="B29:C29"/>
    <mergeCell ref="A30:E30"/>
    <mergeCell ref="A31:E31"/>
    <mergeCell ref="A32:C32"/>
    <mergeCell ref="B33:C33"/>
    <mergeCell ref="A22:E22"/>
    <mergeCell ref="A23:C23"/>
    <mergeCell ref="B24:C24"/>
    <mergeCell ref="B25:C25"/>
    <mergeCell ref="B26:C26"/>
    <mergeCell ref="B27:C27"/>
    <mergeCell ref="B19:C19"/>
    <mergeCell ref="B20:C20"/>
    <mergeCell ref="B21:C21"/>
    <mergeCell ref="B10:C10"/>
    <mergeCell ref="B11:C11"/>
    <mergeCell ref="B12:C12"/>
    <mergeCell ref="B13:C13"/>
    <mergeCell ref="B14:C14"/>
    <mergeCell ref="A15:E15"/>
    <mergeCell ref="A1:E1"/>
    <mergeCell ref="A5:E5"/>
    <mergeCell ref="A6:E6"/>
    <mergeCell ref="A7:C7"/>
    <mergeCell ref="B8:C8"/>
    <mergeCell ref="B9:C9"/>
    <mergeCell ref="A16:C16"/>
    <mergeCell ref="B17:C17"/>
    <mergeCell ref="B18:C18"/>
  </mergeCells>
  <conditionalFormatting sqref="D16:E16 D7:E7 D23:E23">
    <cfRule type="cellIs" dxfId="110" priority="4" operator="between">
      <formula>2.6</formula>
      <formula>3</formula>
    </cfRule>
    <cfRule type="cellIs" dxfId="109" priority="5" operator="between">
      <formula>1</formula>
      <formula>1.59</formula>
    </cfRule>
    <cfRule type="cellIs" dxfId="108" priority="6" operator="between">
      <formula>1.6</formula>
      <formula>2.59</formula>
    </cfRule>
  </conditionalFormatting>
  <conditionalFormatting sqref="D175:E175 D164:E164 D154:E154 D118:E118 D83:E83 D68:E68 D61:E61 D41:E41 D32:E32">
    <cfRule type="cellIs" dxfId="107" priority="1" operator="between">
      <formula>2.6</formula>
      <formula>3</formula>
    </cfRule>
    <cfRule type="cellIs" dxfId="106" priority="2" operator="between">
      <formula>1.6</formula>
      <formula>2.59</formula>
    </cfRule>
    <cfRule type="cellIs" dxfId="105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29</vt:i4>
      </vt:variant>
    </vt:vector>
  </HeadingPairs>
  <TitlesOfParts>
    <vt:vector size="29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ГРУППА динамика (сент)</vt:lpstr>
      <vt:lpstr>ГРУППА динамика (май)</vt:lpstr>
      <vt:lpstr>СВОДНАЯ</vt:lpstr>
      <vt:lpstr>ДИАГРАММЫ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2018-05-19T16:18:31Z</cp:lastPrinted>
  <dcterms:created xsi:type="dcterms:W3CDTF">2018-04-24T11:34:30Z</dcterms:created>
  <dcterms:modified xsi:type="dcterms:W3CDTF">2018-05-19T16:21:46Z</dcterms:modified>
</cp:coreProperties>
</file>